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6"/>
  </bookViews>
  <sheets>
    <sheet name="分户统计表" sheetId="18" r:id="rId1"/>
    <sheet name="面积汇总表" sheetId="19" r:id="rId2"/>
  </sheets>
  <definedNames>
    <definedName name="_xlnm._FilterDatabase" localSheetId="0" hidden="1">分户统计表!$A$4:$M$166</definedName>
    <definedName name="_xlnm.Print_Titles" localSheetId="0">分户统计表!$3:$4</definedName>
  </definedNames>
  <calcPr calcId="144525"/>
</workbook>
</file>

<file path=xl/sharedStrings.xml><?xml version="1.0" encoding="utf-8"?>
<sst xmlns="http://schemas.openxmlformats.org/spreadsheetml/2006/main" count="533" uniqueCount="339">
  <si>
    <r>
      <rPr>
        <sz val="12"/>
        <color theme="1"/>
        <rFont val="方正黑体_GBK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</si>
  <si>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18"/>
        <color theme="1"/>
        <rFont val="方正小标宋_GBK"/>
        <charset val="134"/>
      </rPr>
      <t>巴中市恩阳区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年种粮大户补贴分户统计表</t>
    </r>
  </si>
  <si>
    <t>经营主体</t>
  </si>
  <si>
    <t>县（市、区）</t>
  </si>
  <si>
    <t>序号</t>
  </si>
  <si>
    <t>姓名/单位（或户数）</t>
  </si>
  <si>
    <t>种粮地点</t>
  </si>
  <si>
    <t>耕地面积（亩）</t>
  </si>
  <si>
    <t>种植品种面积（亩）</t>
  </si>
  <si>
    <t>核实补贴面积（亩）</t>
  </si>
  <si>
    <t>合计</t>
  </si>
  <si>
    <t>承包耕地</t>
  </si>
  <si>
    <t>租（代）种耕地</t>
  </si>
  <si>
    <t>水稻</t>
  </si>
  <si>
    <t>玉米</t>
  </si>
  <si>
    <t>小麦</t>
  </si>
  <si>
    <r>
      <rPr>
        <sz val="12"/>
        <color theme="1"/>
        <rFont val="方正仿宋_GBK"/>
        <charset val="134"/>
      </rPr>
      <t>一、种粮农户</t>
    </r>
  </si>
  <si>
    <r>
      <rPr>
        <sz val="12"/>
        <color theme="1"/>
        <rFont val="方正仿宋_GBK"/>
        <charset val="134"/>
      </rPr>
      <t>柳林镇</t>
    </r>
  </si>
  <si>
    <r>
      <rPr>
        <sz val="12"/>
        <color theme="1"/>
        <rFont val="方正仿宋_GBK"/>
        <charset val="134"/>
      </rPr>
      <t>肖开和</t>
    </r>
  </si>
  <si>
    <r>
      <rPr>
        <sz val="12"/>
        <color theme="1"/>
        <rFont val="方正仿宋_GBK"/>
        <charset val="134"/>
      </rPr>
      <t>来龙村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</si>
  <si>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李琼</t>
    </r>
  </si>
  <si>
    <r>
      <rPr>
        <sz val="12"/>
        <color theme="1"/>
        <rFont val="方正仿宋_GBK"/>
        <charset val="134"/>
      </rPr>
      <t>罐子沟村</t>
    </r>
  </si>
  <si>
    <r>
      <rPr>
        <sz val="12"/>
        <color theme="1"/>
        <rFont val="方正仿宋_GBK"/>
        <charset val="134"/>
      </rPr>
      <t>茶坝镇</t>
    </r>
  </si>
  <si>
    <r>
      <rPr>
        <sz val="12"/>
        <color theme="1"/>
        <rFont val="方正仿宋_GBK"/>
        <charset val="134"/>
      </rPr>
      <t>杨家和</t>
    </r>
  </si>
  <si>
    <r>
      <rPr>
        <sz val="12"/>
        <color theme="1"/>
        <rFont val="方正仿宋_GBK"/>
        <charset val="134"/>
      </rPr>
      <t>金银村</t>
    </r>
    <r>
      <rPr>
        <sz val="12"/>
        <color theme="1"/>
        <rFont val="Times New Roman"/>
        <charset val="134"/>
      </rPr>
      <t>2.4.5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</si>
  <si>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李光权</t>
    </r>
  </si>
  <si>
    <r>
      <rPr>
        <sz val="12"/>
        <color theme="1"/>
        <rFont val="方正仿宋_GBK"/>
        <charset val="134"/>
      </rPr>
      <t>金银村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</si>
  <si>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杨永川</t>
    </r>
  </si>
  <si>
    <r>
      <rPr>
        <sz val="12"/>
        <color theme="1"/>
        <rFont val="方正仿宋_GBK"/>
        <charset val="134"/>
      </rPr>
      <t>金银村</t>
    </r>
    <r>
      <rPr>
        <sz val="12"/>
        <color theme="1"/>
        <rFont val="Times New Roman"/>
        <charset val="134"/>
      </rPr>
      <t>4.5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</si>
  <si>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陈敏</t>
    </r>
  </si>
  <si>
    <r>
      <rPr>
        <sz val="12"/>
        <color theme="1"/>
        <rFont val="方正仿宋_GBK"/>
        <charset val="134"/>
      </rPr>
      <t>王辉东</t>
    </r>
  </si>
  <si>
    <r>
      <rPr>
        <sz val="12"/>
        <color theme="1"/>
        <rFont val="方正仿宋_GBK"/>
        <charset val="134"/>
      </rPr>
      <t>金鳌村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</si>
  <si>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谢淑华</t>
    </r>
  </si>
  <si>
    <r>
      <rPr>
        <sz val="12"/>
        <color theme="1"/>
        <rFont val="方正仿宋_GBK"/>
        <charset val="134"/>
      </rPr>
      <t>章怀村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</si>
  <si>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夏和德</t>
    </r>
  </si>
  <si>
    <r>
      <rPr>
        <sz val="12"/>
        <color theme="1"/>
        <rFont val="方正仿宋_GBK"/>
        <charset val="134"/>
      </rPr>
      <t>章怀村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</si>
  <si>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彭敏</t>
    </r>
  </si>
  <si>
    <r>
      <rPr>
        <sz val="12"/>
        <color theme="1"/>
        <rFont val="方正仿宋_GBK"/>
        <charset val="134"/>
      </rPr>
      <t>安德兵</t>
    </r>
  </si>
  <si>
    <r>
      <rPr>
        <sz val="12"/>
        <color theme="1"/>
        <rFont val="方正仿宋_GBK"/>
        <charset val="134"/>
      </rPr>
      <t>新寺梁村</t>
    </r>
  </si>
  <si>
    <r>
      <rPr>
        <sz val="12"/>
        <color theme="1"/>
        <rFont val="方正仿宋_GBK"/>
        <charset val="134"/>
      </rPr>
      <t>陈谢宗</t>
    </r>
  </si>
  <si>
    <r>
      <rPr>
        <sz val="12"/>
        <color theme="1"/>
        <rFont val="方正仿宋_GBK"/>
        <charset val="134"/>
      </rPr>
      <t>三石村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</si>
  <si>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上八庙镇</t>
    </r>
  </si>
  <si>
    <r>
      <rPr>
        <sz val="12"/>
        <color theme="1"/>
        <rFont val="方正仿宋_GBK"/>
        <charset val="134"/>
      </rPr>
      <t>李启忠</t>
    </r>
  </si>
  <si>
    <r>
      <rPr>
        <sz val="12"/>
        <color theme="1"/>
        <rFont val="方正仿宋_GBK"/>
        <charset val="134"/>
      </rPr>
      <t>登文村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</si>
  <si>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蔡荣光</t>
    </r>
  </si>
  <si>
    <r>
      <rPr>
        <sz val="12"/>
        <color theme="1"/>
        <rFont val="方正仿宋_GBK"/>
        <charset val="134"/>
      </rPr>
      <t>登文村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</si>
  <si>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花丛镇</t>
    </r>
  </si>
  <si>
    <r>
      <rPr>
        <sz val="12"/>
        <color theme="1"/>
        <rFont val="方正仿宋_GBK"/>
        <charset val="134"/>
      </rPr>
      <t>杨伟军</t>
    </r>
  </si>
  <si>
    <r>
      <rPr>
        <sz val="12"/>
        <color theme="1"/>
        <rFont val="方正仿宋_GBK"/>
        <charset val="134"/>
      </rPr>
      <t>土寨村一、二组</t>
    </r>
  </si>
  <si>
    <r>
      <rPr>
        <sz val="12"/>
        <color theme="1"/>
        <rFont val="方正仿宋_GBK"/>
        <charset val="134"/>
      </rPr>
      <t>玉山镇</t>
    </r>
  </si>
  <si>
    <r>
      <rPr>
        <sz val="12"/>
        <color theme="1"/>
        <rFont val="方正仿宋_GBK"/>
        <charset val="134"/>
      </rPr>
      <t>黄朝甫</t>
    </r>
  </si>
  <si>
    <r>
      <rPr>
        <sz val="12"/>
        <color theme="1"/>
        <rFont val="方正仿宋_GBK"/>
        <charset val="134"/>
      </rPr>
      <t>玉山镇大元村三组</t>
    </r>
  </si>
  <si>
    <r>
      <rPr>
        <sz val="12"/>
        <color theme="1"/>
        <rFont val="方正仿宋_GBK"/>
        <charset val="134"/>
      </rPr>
      <t>黄朝富</t>
    </r>
  </si>
  <si>
    <r>
      <rPr>
        <sz val="12"/>
        <color theme="1"/>
        <rFont val="方正仿宋_GBK"/>
        <charset val="134"/>
      </rPr>
      <t>郑永华</t>
    </r>
  </si>
  <si>
    <r>
      <rPr>
        <sz val="12"/>
        <color theme="1"/>
        <rFont val="方正仿宋_GBK"/>
        <charset val="134"/>
      </rPr>
      <t>玉山镇凤阳社区三组</t>
    </r>
  </si>
  <si>
    <r>
      <rPr>
        <sz val="12"/>
        <color theme="1"/>
        <rFont val="方正仿宋_GBK"/>
        <charset val="134"/>
      </rPr>
      <t>李大俊</t>
    </r>
  </si>
  <si>
    <r>
      <rPr>
        <sz val="12"/>
        <color theme="1"/>
        <rFont val="方正仿宋_GBK"/>
        <charset val="134"/>
      </rPr>
      <t>玉山镇凤阳社区五组</t>
    </r>
  </si>
  <si>
    <r>
      <rPr>
        <sz val="12"/>
        <color theme="1"/>
        <rFont val="方正仿宋_GBK"/>
        <charset val="134"/>
      </rPr>
      <t>陈天卓</t>
    </r>
  </si>
  <si>
    <r>
      <rPr>
        <sz val="12"/>
        <color theme="1"/>
        <rFont val="方正仿宋_GBK"/>
        <charset val="134"/>
      </rPr>
      <t>玉山镇火花村一组</t>
    </r>
  </si>
  <si>
    <r>
      <rPr>
        <sz val="12"/>
        <color theme="1"/>
        <rFont val="方正仿宋_GBK"/>
        <charset val="134"/>
      </rPr>
      <t>王家理</t>
    </r>
  </si>
  <si>
    <r>
      <rPr>
        <sz val="12"/>
        <color theme="1"/>
        <rFont val="方正仿宋_GBK"/>
        <charset val="134"/>
      </rPr>
      <t>玉山镇双山村二组</t>
    </r>
  </si>
  <si>
    <r>
      <rPr>
        <sz val="12"/>
        <color theme="1"/>
        <rFont val="方正仿宋_GBK"/>
        <charset val="134"/>
      </rPr>
      <t>杨兴财</t>
    </r>
  </si>
  <si>
    <r>
      <rPr>
        <sz val="12"/>
        <color theme="1"/>
        <rFont val="方正仿宋_GBK"/>
        <charset val="134"/>
      </rPr>
      <t>玉山镇双山村三组</t>
    </r>
  </si>
  <si>
    <r>
      <rPr>
        <sz val="12"/>
        <color theme="1"/>
        <rFont val="方正仿宋_GBK"/>
        <charset val="134"/>
      </rPr>
      <t>阳茂才</t>
    </r>
  </si>
  <si>
    <r>
      <rPr>
        <sz val="12"/>
        <color theme="1"/>
        <rFont val="方正仿宋_GBK"/>
        <charset val="134"/>
      </rPr>
      <t>玉山镇柏杨村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</si>
  <si>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易琼华</t>
    </r>
  </si>
  <si>
    <r>
      <rPr>
        <sz val="12"/>
        <color theme="1"/>
        <rFont val="方正仿宋_GBK"/>
        <charset val="134"/>
      </rPr>
      <t>玉山镇柏杨村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</si>
  <si>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谯克林</t>
    </r>
  </si>
  <si>
    <r>
      <rPr>
        <sz val="12"/>
        <color theme="1"/>
        <rFont val="方正仿宋_GBK"/>
        <charset val="134"/>
      </rPr>
      <t>冯英强</t>
    </r>
  </si>
  <si>
    <r>
      <rPr>
        <sz val="12"/>
        <color theme="1"/>
        <rFont val="方正仿宋_GBK"/>
        <charset val="134"/>
      </rPr>
      <t>玉山镇凤居村二房湾</t>
    </r>
  </si>
  <si>
    <r>
      <rPr>
        <sz val="12"/>
        <color theme="1"/>
        <rFont val="方正仿宋_GBK"/>
        <charset val="134"/>
      </rPr>
      <t>赵金生</t>
    </r>
  </si>
  <si>
    <r>
      <rPr>
        <sz val="12"/>
        <color theme="1"/>
        <rFont val="方正仿宋_GBK"/>
        <charset val="134"/>
      </rPr>
      <t>玉山镇凤舞社区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</si>
  <si>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李祖强</t>
    </r>
  </si>
  <si>
    <r>
      <rPr>
        <sz val="12"/>
        <color theme="1"/>
        <rFont val="方正仿宋_GBK"/>
        <charset val="134"/>
      </rPr>
      <t>玉山镇瑞昌社区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</si>
  <si>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牟玉红</t>
    </r>
  </si>
  <si>
    <r>
      <rPr>
        <sz val="12"/>
        <color theme="1"/>
        <rFont val="方正仿宋_GBK"/>
        <charset val="134"/>
      </rPr>
      <t>玉山镇瑞昌社区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</si>
  <si>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向鹏</t>
    </r>
  </si>
  <si>
    <r>
      <rPr>
        <sz val="12"/>
        <color theme="1"/>
        <rFont val="方正仿宋_GBK"/>
        <charset val="134"/>
      </rPr>
      <t>玉山镇白云庙村二组</t>
    </r>
  </si>
  <si>
    <r>
      <rPr>
        <sz val="12"/>
        <color theme="1"/>
        <rFont val="方正仿宋_GBK"/>
        <charset val="134"/>
      </rPr>
      <t>杨斌</t>
    </r>
  </si>
  <si>
    <r>
      <rPr>
        <sz val="12"/>
        <color theme="1"/>
        <rFont val="方正仿宋_GBK"/>
        <charset val="134"/>
      </rPr>
      <t>玉山镇白云庙村四组、凤舞社区五组六组</t>
    </r>
  </si>
  <si>
    <r>
      <rPr>
        <sz val="12"/>
        <color theme="1"/>
        <rFont val="方正仿宋_GBK"/>
        <charset val="134"/>
      </rPr>
      <t>杨辉</t>
    </r>
  </si>
  <si>
    <r>
      <rPr>
        <sz val="12"/>
        <color theme="1"/>
        <rFont val="方正仿宋_GBK"/>
        <charset val="134"/>
      </rPr>
      <t>玉山镇凤凰梁村四组、八组</t>
    </r>
  </si>
  <si>
    <r>
      <rPr>
        <sz val="12"/>
        <color theme="1"/>
        <rFont val="方正仿宋_GBK"/>
        <charset val="134"/>
      </rPr>
      <t>韩友云</t>
    </r>
  </si>
  <si>
    <r>
      <rPr>
        <sz val="12"/>
        <color theme="1"/>
        <rFont val="方正仿宋_GBK"/>
        <charset val="134"/>
      </rPr>
      <t>玉山镇凤凰梁村一组、八组</t>
    </r>
  </si>
  <si>
    <r>
      <rPr>
        <sz val="12"/>
        <color theme="1"/>
        <rFont val="方正仿宋_GBK"/>
        <charset val="134"/>
      </rPr>
      <t>林强</t>
    </r>
  </si>
  <si>
    <r>
      <rPr>
        <sz val="12"/>
        <color theme="1"/>
        <rFont val="方正仿宋_GBK"/>
        <charset val="134"/>
      </rPr>
      <t>玉山镇宝石村、鸡山村、凤舞社区</t>
    </r>
  </si>
  <si>
    <r>
      <rPr>
        <sz val="12"/>
        <color theme="1"/>
        <rFont val="方正仿宋_GBK"/>
        <charset val="134"/>
      </rPr>
      <t>群乐镇</t>
    </r>
  </si>
  <si>
    <r>
      <rPr>
        <sz val="12"/>
        <color theme="1"/>
        <rFont val="方正仿宋_GBK"/>
        <charset val="134"/>
      </rPr>
      <t>邵金荣</t>
    </r>
  </si>
  <si>
    <r>
      <rPr>
        <sz val="12"/>
        <color theme="1"/>
        <rFont val="方正仿宋_GBK"/>
        <charset val="134"/>
      </rPr>
      <t>独柏树村</t>
    </r>
    <r>
      <rPr>
        <sz val="12"/>
        <color theme="1"/>
        <rFont val="Times New Roman"/>
        <charset val="134"/>
      </rPr>
      <t>1-6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</si>
  <si>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张怀光</t>
    </r>
  </si>
  <si>
    <r>
      <rPr>
        <sz val="12"/>
        <color theme="1"/>
        <rFont val="方正仿宋_GBK"/>
        <charset val="134"/>
      </rPr>
      <t>朱家沟村</t>
    </r>
    <r>
      <rPr>
        <sz val="12"/>
        <color theme="1"/>
        <rFont val="Times New Roman"/>
        <charset val="134"/>
      </rPr>
      <t>1.2.3.4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</si>
  <si>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魏兵</t>
    </r>
  </si>
  <si>
    <r>
      <rPr>
        <sz val="12"/>
        <color theme="1"/>
        <rFont val="方正仿宋_GBK"/>
        <charset val="134"/>
      </rPr>
      <t>玉朵社区六组井厂白石岩、许家咀</t>
    </r>
  </si>
  <si>
    <r>
      <rPr>
        <sz val="12"/>
        <color theme="1"/>
        <rFont val="方正仿宋_GBK"/>
        <charset val="134"/>
      </rPr>
      <t>周俊</t>
    </r>
  </si>
  <si>
    <r>
      <rPr>
        <sz val="12"/>
        <color theme="1"/>
        <rFont val="方正仿宋_GBK"/>
        <charset val="134"/>
      </rPr>
      <t>南江村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组、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组、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组田块</t>
    </r>
  </si>
  <si>
    <r>
      <rPr>
        <sz val="12"/>
        <color theme="1"/>
        <rFont val="方正仿宋_GBK"/>
        <charset val="134"/>
      </rPr>
      <t>罗明武</t>
    </r>
  </si>
  <si>
    <r>
      <rPr>
        <sz val="12"/>
        <color theme="1"/>
        <rFont val="方正仿宋_GBK"/>
        <charset val="134"/>
      </rPr>
      <t>新河社区</t>
    </r>
  </si>
  <si>
    <r>
      <rPr>
        <sz val="12"/>
        <color theme="1"/>
        <rFont val="方正仿宋_GBK"/>
        <charset val="134"/>
      </rPr>
      <t>邓如强</t>
    </r>
  </si>
  <si>
    <r>
      <rPr>
        <sz val="12"/>
        <color theme="1"/>
        <rFont val="方正仿宋_GBK"/>
        <charset val="134"/>
      </rPr>
      <t>陈刚</t>
    </r>
  </si>
  <si>
    <r>
      <rPr>
        <sz val="12"/>
        <color theme="1"/>
        <rFont val="方正仿宋_GBK"/>
        <charset val="134"/>
      </rPr>
      <t>下八庙镇</t>
    </r>
  </si>
  <si>
    <r>
      <rPr>
        <sz val="12"/>
        <color theme="1"/>
        <rFont val="方正仿宋_GBK"/>
        <charset val="134"/>
      </rPr>
      <t>刘文家</t>
    </r>
  </si>
  <si>
    <r>
      <rPr>
        <sz val="12"/>
        <color theme="1"/>
        <rFont val="方正仿宋_GBK"/>
        <charset val="134"/>
      </rPr>
      <t>安居村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</si>
  <si>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陈波</t>
    </r>
  </si>
  <si>
    <r>
      <rPr>
        <sz val="12"/>
        <color theme="1"/>
        <rFont val="方正仿宋_GBK"/>
        <charset val="134"/>
      </rPr>
      <t>岳王村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</si>
  <si>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雪山镇</t>
    </r>
  </si>
  <si>
    <r>
      <rPr>
        <sz val="12"/>
        <color theme="1"/>
        <rFont val="方正仿宋_GBK"/>
        <charset val="134"/>
      </rPr>
      <t>向进</t>
    </r>
  </si>
  <si>
    <r>
      <rPr>
        <sz val="12"/>
        <color theme="1"/>
        <rFont val="方正仿宋_GBK"/>
        <charset val="134"/>
      </rPr>
      <t>贾村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</si>
  <si>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杨丽华</t>
    </r>
  </si>
  <si>
    <r>
      <rPr>
        <sz val="12"/>
        <color theme="1"/>
        <rFont val="方正仿宋_GBK"/>
        <charset val="134"/>
      </rPr>
      <t>卢庄村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</si>
  <si>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杨清伦</t>
    </r>
  </si>
  <si>
    <r>
      <rPr>
        <sz val="12"/>
        <color theme="1"/>
        <rFont val="方正仿宋_GBK"/>
        <charset val="134"/>
      </rPr>
      <t>白岩湾村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</si>
  <si>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王荣</t>
    </r>
  </si>
  <si>
    <r>
      <rPr>
        <sz val="12"/>
        <color theme="1"/>
        <rFont val="方正仿宋_GBK"/>
        <charset val="134"/>
      </rPr>
      <t>高祥</t>
    </r>
  </si>
  <si>
    <r>
      <rPr>
        <sz val="12"/>
        <color theme="1"/>
        <rFont val="方正仿宋_GBK"/>
        <charset val="134"/>
      </rPr>
      <t>杨通村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</si>
  <si>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沈友明</t>
    </r>
  </si>
  <si>
    <r>
      <rPr>
        <sz val="12"/>
        <color theme="1"/>
        <rFont val="方正仿宋_GBK"/>
        <charset val="134"/>
      </rPr>
      <t>杨通村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</si>
  <si>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冯君书</t>
    </r>
  </si>
  <si>
    <r>
      <rPr>
        <sz val="12"/>
        <color theme="1"/>
        <rFont val="方正仿宋_GBK"/>
        <charset val="134"/>
      </rPr>
      <t>四合院村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</si>
  <si>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李朝辉</t>
    </r>
  </si>
  <si>
    <r>
      <rPr>
        <sz val="12"/>
        <color theme="1"/>
        <rFont val="方正仿宋_GBK"/>
        <charset val="134"/>
      </rPr>
      <t>四合院村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</si>
  <si>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冯双兵</t>
    </r>
  </si>
  <si>
    <r>
      <rPr>
        <sz val="12"/>
        <color theme="1"/>
        <rFont val="方正仿宋_GBK"/>
        <charset val="134"/>
      </rPr>
      <t>罗森</t>
    </r>
  </si>
  <si>
    <r>
      <rPr>
        <sz val="12"/>
        <color theme="1"/>
        <rFont val="方正仿宋_GBK"/>
        <charset val="134"/>
      </rPr>
      <t>南岩村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</si>
  <si>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彭忠国</t>
    </r>
  </si>
  <si>
    <r>
      <rPr>
        <sz val="12"/>
        <color theme="1"/>
        <rFont val="方正仿宋_GBK"/>
        <charset val="134"/>
      </rPr>
      <t>玉泉社区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</si>
  <si>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九镇</t>
    </r>
  </si>
  <si>
    <r>
      <rPr>
        <sz val="12"/>
        <color theme="1"/>
        <rFont val="方正仿宋_GBK"/>
        <charset val="134"/>
      </rPr>
      <t>赵鹏</t>
    </r>
  </si>
  <si>
    <r>
      <rPr>
        <sz val="12"/>
        <color theme="1"/>
        <rFont val="方正仿宋_GBK"/>
        <charset val="134"/>
      </rPr>
      <t>九镇彭家梁村</t>
    </r>
  </si>
  <si>
    <r>
      <rPr>
        <sz val="12"/>
        <color theme="1"/>
        <rFont val="方正仿宋_GBK"/>
        <charset val="134"/>
      </rPr>
      <t>涂小平</t>
    </r>
  </si>
  <si>
    <r>
      <rPr>
        <sz val="12"/>
        <color theme="1"/>
        <rFont val="方正仿宋_GBK"/>
        <charset val="134"/>
      </rPr>
      <t>赵芪智</t>
    </r>
  </si>
  <si>
    <r>
      <rPr>
        <sz val="12"/>
        <color theme="1"/>
        <rFont val="方正仿宋_GBK"/>
        <charset val="134"/>
      </rPr>
      <t>兴隆镇</t>
    </r>
  </si>
  <si>
    <r>
      <rPr>
        <sz val="12"/>
        <color theme="1"/>
        <rFont val="方正仿宋_GBK"/>
        <charset val="134"/>
      </rPr>
      <t>魏朗</t>
    </r>
  </si>
  <si>
    <r>
      <rPr>
        <sz val="12"/>
        <color theme="1"/>
        <rFont val="方正仿宋_GBK"/>
        <charset val="134"/>
      </rPr>
      <t>恩阳区兴隆镇玉皇村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</si>
  <si>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吕恒武</t>
    </r>
  </si>
  <si>
    <r>
      <rPr>
        <sz val="12"/>
        <color theme="1"/>
        <rFont val="方正仿宋_GBK"/>
        <charset val="134"/>
      </rPr>
      <t>恩阳区兴隆镇万安村六组</t>
    </r>
  </si>
  <si>
    <r>
      <rPr>
        <sz val="12"/>
        <color theme="1"/>
        <rFont val="方正仿宋_GBK"/>
        <charset val="134"/>
      </rPr>
      <t>王大海</t>
    </r>
  </si>
  <si>
    <r>
      <rPr>
        <sz val="12"/>
        <color theme="1"/>
        <rFont val="方正仿宋_GBK"/>
        <charset val="134"/>
      </rPr>
      <t>烂田垭村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</si>
  <si>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肖茂</t>
    </r>
  </si>
  <si>
    <r>
      <rPr>
        <sz val="12"/>
        <color theme="1"/>
        <rFont val="方正仿宋_GBK"/>
        <charset val="134"/>
      </rPr>
      <t>兴隆镇北斗村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</si>
  <si>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李顺烈</t>
    </r>
  </si>
  <si>
    <r>
      <rPr>
        <sz val="12"/>
        <color theme="1"/>
        <rFont val="方正仿宋_GBK"/>
        <charset val="134"/>
      </rPr>
      <t>兴隆镇双石村三组</t>
    </r>
  </si>
  <si>
    <r>
      <rPr>
        <sz val="12"/>
        <color theme="1"/>
        <rFont val="方正仿宋_GBK"/>
        <charset val="134"/>
      </rPr>
      <t>彭安林</t>
    </r>
  </si>
  <si>
    <r>
      <rPr>
        <sz val="12"/>
        <color theme="1"/>
        <rFont val="方正仿宋_GBK"/>
        <charset val="134"/>
      </rPr>
      <t>兴隆镇双石村四组</t>
    </r>
  </si>
  <si>
    <r>
      <rPr>
        <sz val="12"/>
        <color theme="1"/>
        <rFont val="方正仿宋_GBK"/>
        <charset val="0"/>
      </rPr>
      <t>渔溪镇</t>
    </r>
  </si>
  <si>
    <r>
      <rPr>
        <sz val="12"/>
        <color theme="1"/>
        <rFont val="方正仿宋_GBK"/>
        <charset val="134"/>
      </rPr>
      <t>蒲晓林</t>
    </r>
  </si>
  <si>
    <r>
      <rPr>
        <sz val="12"/>
        <color theme="1"/>
        <rFont val="方正仿宋_GBK"/>
        <charset val="134"/>
      </rPr>
      <t>后溪村</t>
    </r>
  </si>
  <si>
    <r>
      <rPr>
        <sz val="12"/>
        <color theme="1"/>
        <rFont val="方正仿宋_GBK"/>
        <charset val="134"/>
      </rPr>
      <t>熊玲</t>
    </r>
  </si>
  <si>
    <r>
      <rPr>
        <sz val="12"/>
        <color theme="1"/>
        <rFont val="方正仿宋_GBK"/>
        <charset val="134"/>
      </rPr>
      <t>新桥村</t>
    </r>
  </si>
  <si>
    <r>
      <rPr>
        <sz val="12"/>
        <color theme="1"/>
        <rFont val="方正仿宋_GBK"/>
        <charset val="134"/>
      </rPr>
      <t>屈高民</t>
    </r>
  </si>
  <si>
    <r>
      <rPr>
        <sz val="12"/>
        <color theme="1"/>
        <rFont val="方正仿宋_GBK"/>
        <charset val="134"/>
      </rPr>
      <t>长岭村</t>
    </r>
  </si>
  <si>
    <r>
      <rPr>
        <sz val="12"/>
        <color theme="1"/>
        <rFont val="方正仿宋_GBK"/>
        <charset val="134"/>
      </rPr>
      <t>李静芳</t>
    </r>
  </si>
  <si>
    <r>
      <rPr>
        <sz val="12"/>
        <color theme="1"/>
        <rFont val="方正仿宋_GBK"/>
        <charset val="134"/>
      </rPr>
      <t>罗孝琴</t>
    </r>
  </si>
  <si>
    <r>
      <rPr>
        <sz val="12"/>
        <color theme="1"/>
        <rFont val="方正仿宋_GBK"/>
        <charset val="134"/>
      </rPr>
      <t>文通村</t>
    </r>
  </si>
  <si>
    <r>
      <rPr>
        <sz val="12"/>
        <color theme="1"/>
        <rFont val="方正仿宋_GBK"/>
        <charset val="134"/>
      </rPr>
      <t>叶发明</t>
    </r>
  </si>
  <si>
    <r>
      <rPr>
        <sz val="12"/>
        <color theme="1"/>
        <rFont val="方正仿宋_GBK"/>
        <charset val="134"/>
      </rPr>
      <t>张宗国</t>
    </r>
  </si>
  <si>
    <r>
      <rPr>
        <sz val="12"/>
        <color theme="1"/>
        <rFont val="方正仿宋_GBK"/>
        <charset val="134"/>
      </rPr>
      <t>柯曾中</t>
    </r>
  </si>
  <si>
    <r>
      <rPr>
        <sz val="12"/>
        <color theme="1"/>
        <rFont val="方正仿宋_GBK"/>
        <charset val="134"/>
      </rPr>
      <t>凌云村</t>
    </r>
  </si>
  <si>
    <r>
      <rPr>
        <sz val="12"/>
        <color theme="1"/>
        <rFont val="方正仿宋_GBK"/>
        <charset val="134"/>
      </rPr>
      <t>唐大富</t>
    </r>
  </si>
  <si>
    <r>
      <rPr>
        <sz val="12"/>
        <color theme="1"/>
        <rFont val="方正仿宋_GBK"/>
        <charset val="134"/>
      </rPr>
      <t>莲花寺村</t>
    </r>
  </si>
  <si>
    <r>
      <rPr>
        <sz val="12"/>
        <color theme="1"/>
        <rFont val="方正仿宋_GBK"/>
        <charset val="134"/>
      </rPr>
      <t>成翠华</t>
    </r>
  </si>
  <si>
    <r>
      <rPr>
        <sz val="12"/>
        <color theme="1"/>
        <rFont val="方正仿宋_GBK"/>
        <charset val="134"/>
      </rPr>
      <t>和平场社区</t>
    </r>
  </si>
  <si>
    <r>
      <rPr>
        <sz val="12"/>
        <color theme="1"/>
        <rFont val="方正仿宋_GBK"/>
        <charset val="134"/>
      </rPr>
      <t>杨勇</t>
    </r>
  </si>
  <si>
    <r>
      <rPr>
        <sz val="12"/>
        <color theme="1"/>
        <rFont val="方正仿宋_GBK"/>
        <charset val="134"/>
      </rPr>
      <t>新文村</t>
    </r>
  </si>
  <si>
    <r>
      <rPr>
        <sz val="12"/>
        <color theme="1"/>
        <rFont val="方正仿宋_GBK"/>
        <charset val="134"/>
      </rPr>
      <t>杨仕龙</t>
    </r>
  </si>
  <si>
    <r>
      <rPr>
        <sz val="12"/>
        <color theme="1"/>
        <rFont val="方正仿宋_GBK"/>
        <charset val="134"/>
      </rPr>
      <t>李述国</t>
    </r>
  </si>
  <si>
    <r>
      <rPr>
        <sz val="12"/>
        <color theme="1"/>
        <rFont val="方正仿宋_GBK"/>
        <charset val="134"/>
      </rPr>
      <t>邵传勇</t>
    </r>
  </si>
  <si>
    <r>
      <rPr>
        <sz val="12"/>
        <color theme="1"/>
        <rFont val="方正仿宋_GBK"/>
        <charset val="134"/>
      </rPr>
      <t>碾盘社区</t>
    </r>
  </si>
  <si>
    <r>
      <rPr>
        <sz val="12"/>
        <color theme="1"/>
        <rFont val="方正仿宋_GBK"/>
        <charset val="134"/>
      </rPr>
      <t>庞建光</t>
    </r>
  </si>
  <si>
    <r>
      <rPr>
        <sz val="12"/>
        <color theme="1"/>
        <rFont val="方正仿宋_GBK"/>
        <charset val="134"/>
      </rPr>
      <t>八角村</t>
    </r>
  </si>
  <si>
    <r>
      <rPr>
        <sz val="12"/>
        <color theme="1"/>
        <rFont val="方正仿宋_GBK"/>
        <charset val="134"/>
      </rPr>
      <t>杨春甲</t>
    </r>
  </si>
  <si>
    <r>
      <rPr>
        <sz val="12"/>
        <color theme="1"/>
        <rFont val="方正仿宋_GBK"/>
        <charset val="134"/>
      </rPr>
      <t>川新村</t>
    </r>
  </si>
  <si>
    <r>
      <rPr>
        <sz val="12"/>
        <color theme="1"/>
        <rFont val="方正仿宋_GBK"/>
        <charset val="134"/>
      </rPr>
      <t>祝天志</t>
    </r>
  </si>
  <si>
    <r>
      <rPr>
        <sz val="12"/>
        <color theme="1"/>
        <rFont val="方正仿宋_GBK"/>
        <charset val="134"/>
      </rPr>
      <t>金凤村</t>
    </r>
  </si>
  <si>
    <r>
      <rPr>
        <sz val="12"/>
        <color theme="1"/>
        <rFont val="方正仿宋_GBK"/>
        <charset val="134"/>
      </rPr>
      <t>董定华</t>
    </r>
  </si>
  <si>
    <r>
      <rPr>
        <sz val="12"/>
        <color theme="1"/>
        <rFont val="方正仿宋_GBK"/>
        <charset val="134"/>
      </rPr>
      <t>苟院寺村</t>
    </r>
  </si>
  <si>
    <r>
      <rPr>
        <sz val="12"/>
        <color theme="1"/>
        <rFont val="方正仿宋_GBK"/>
        <charset val="134"/>
      </rPr>
      <t>刘兆龙</t>
    </r>
  </si>
  <si>
    <r>
      <rPr>
        <sz val="12"/>
        <color theme="1"/>
        <rFont val="方正仿宋_GBK"/>
        <charset val="134"/>
      </rPr>
      <t>太极社区</t>
    </r>
  </si>
  <si>
    <r>
      <rPr>
        <sz val="12"/>
        <color theme="1"/>
        <rFont val="方正仿宋_GBK"/>
        <charset val="134"/>
      </rPr>
      <t>李仕贵</t>
    </r>
  </si>
  <si>
    <r>
      <rPr>
        <sz val="12"/>
        <color theme="1"/>
        <rFont val="方正仿宋_GBK"/>
        <charset val="134"/>
      </rPr>
      <t>三清庙村</t>
    </r>
  </si>
  <si>
    <r>
      <rPr>
        <sz val="12"/>
        <color theme="1"/>
        <rFont val="方正仿宋_GBK"/>
        <charset val="134"/>
      </rPr>
      <t>王正怀</t>
    </r>
  </si>
  <si>
    <r>
      <rPr>
        <sz val="12"/>
        <color theme="1"/>
        <rFont val="方正仿宋_GBK"/>
        <charset val="134"/>
      </rPr>
      <t>谢晓东</t>
    </r>
  </si>
  <si>
    <r>
      <rPr>
        <sz val="12"/>
        <color theme="1"/>
        <rFont val="方正仿宋_GBK"/>
        <charset val="134"/>
      </rPr>
      <t>罗平育</t>
    </r>
  </si>
  <si>
    <r>
      <rPr>
        <sz val="12"/>
        <color theme="1"/>
        <rFont val="方正仿宋_GBK"/>
        <charset val="134"/>
      </rPr>
      <t>酒店社区</t>
    </r>
  </si>
  <si>
    <r>
      <rPr>
        <sz val="12"/>
        <color theme="1"/>
        <rFont val="方正仿宋_GBK"/>
        <charset val="134"/>
      </rPr>
      <t>文涛</t>
    </r>
  </si>
  <si>
    <r>
      <rPr>
        <sz val="12"/>
        <color theme="1"/>
        <rFont val="方正仿宋_GBK"/>
        <charset val="134"/>
      </rPr>
      <t>王槐村</t>
    </r>
  </si>
  <si>
    <r>
      <rPr>
        <sz val="12"/>
        <color theme="1"/>
        <rFont val="方正仿宋_GBK"/>
        <charset val="134"/>
      </rPr>
      <t>谢芝兰</t>
    </r>
  </si>
  <si>
    <r>
      <rPr>
        <sz val="12"/>
        <color theme="1"/>
        <rFont val="方正仿宋_GBK"/>
        <charset val="134"/>
      </rPr>
      <t>升旗社区</t>
    </r>
  </si>
  <si>
    <r>
      <rPr>
        <sz val="12"/>
        <color theme="1"/>
        <rFont val="方正仿宋_GBK"/>
        <charset val="134"/>
      </rPr>
      <t>刘泽刚</t>
    </r>
  </si>
  <si>
    <r>
      <rPr>
        <sz val="12"/>
        <color theme="1"/>
        <rFont val="方正仿宋_GBK"/>
        <charset val="134"/>
      </rPr>
      <t>青山村</t>
    </r>
  </si>
  <si>
    <r>
      <rPr>
        <sz val="12"/>
        <color theme="1"/>
        <rFont val="方正仿宋_GBK"/>
        <charset val="134"/>
      </rPr>
      <t>何多元</t>
    </r>
  </si>
  <si>
    <r>
      <rPr>
        <sz val="12"/>
        <color theme="1"/>
        <rFont val="方正仿宋_GBK"/>
        <charset val="134"/>
      </rPr>
      <t>刘勇</t>
    </r>
  </si>
  <si>
    <r>
      <rPr>
        <sz val="12"/>
        <color theme="1"/>
        <rFont val="方正仿宋_GBK"/>
        <charset val="134"/>
      </rPr>
      <t>黄元华</t>
    </r>
  </si>
  <si>
    <r>
      <rPr>
        <sz val="12"/>
        <color theme="1"/>
        <rFont val="方正仿宋_GBK"/>
        <charset val="134"/>
      </rPr>
      <t>金山村</t>
    </r>
  </si>
  <si>
    <r>
      <rPr>
        <sz val="12"/>
        <color theme="1"/>
        <rFont val="方正仿宋_GBK"/>
        <charset val="134"/>
      </rPr>
      <t>关公镇</t>
    </r>
  </si>
  <si>
    <r>
      <rPr>
        <sz val="12"/>
        <color theme="1"/>
        <rFont val="方正仿宋_GBK"/>
        <charset val="134"/>
      </rPr>
      <t>陈仕兵</t>
    </r>
  </si>
  <si>
    <r>
      <rPr>
        <sz val="12"/>
        <color theme="1"/>
        <rFont val="方正仿宋_GBK"/>
        <charset val="134"/>
      </rPr>
      <t>九龙村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</si>
  <si>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左贵辉</t>
    </r>
  </si>
  <si>
    <r>
      <rPr>
        <sz val="12"/>
        <color theme="1"/>
        <rFont val="方正仿宋_GBK"/>
        <charset val="134"/>
      </rPr>
      <t>九龙村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</si>
  <si>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邓玉珍</t>
    </r>
  </si>
  <si>
    <r>
      <rPr>
        <sz val="12"/>
        <color theme="1"/>
        <rFont val="方正仿宋_GBK"/>
        <charset val="134"/>
      </rPr>
      <t>九龙村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</si>
  <si>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廖新春</t>
    </r>
  </si>
  <si>
    <r>
      <rPr>
        <sz val="12"/>
        <color theme="1"/>
        <rFont val="方正仿宋_GBK"/>
        <charset val="134"/>
      </rPr>
      <t>曾尚昌</t>
    </r>
  </si>
  <si>
    <r>
      <rPr>
        <sz val="12"/>
        <color theme="1"/>
        <rFont val="方正仿宋_GBK"/>
        <charset val="134"/>
      </rPr>
      <t>陈中菊</t>
    </r>
  </si>
  <si>
    <r>
      <rPr>
        <sz val="12"/>
        <color theme="1"/>
        <rFont val="方正仿宋_GBK"/>
        <charset val="134"/>
      </rPr>
      <t>许金华</t>
    </r>
  </si>
  <si>
    <r>
      <rPr>
        <sz val="12"/>
        <color theme="1"/>
        <rFont val="方正仿宋_GBK"/>
        <charset val="134"/>
      </rPr>
      <t>九龙村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</si>
  <si>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陈忠安</t>
    </r>
  </si>
  <si>
    <r>
      <rPr>
        <sz val="12"/>
        <color theme="1"/>
        <rFont val="方正仿宋_GBK"/>
        <charset val="134"/>
      </rPr>
      <t>九龙村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</si>
  <si>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陈英雄</t>
    </r>
  </si>
  <si>
    <r>
      <rPr>
        <sz val="12"/>
        <color theme="1"/>
        <rFont val="方正仿宋_GBK"/>
        <charset val="134"/>
      </rPr>
      <t>陈兴云</t>
    </r>
  </si>
  <si>
    <r>
      <rPr>
        <sz val="12"/>
        <color theme="1"/>
        <rFont val="方正仿宋_GBK"/>
        <charset val="134"/>
      </rPr>
      <t>九龙村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</si>
  <si>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曾光登</t>
    </r>
  </si>
  <si>
    <r>
      <rPr>
        <sz val="12"/>
        <color theme="1"/>
        <rFont val="方正仿宋_GBK"/>
        <charset val="134"/>
      </rPr>
      <t>九龙村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</si>
  <si>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尹家镇</t>
    </r>
  </si>
  <si>
    <r>
      <rPr>
        <sz val="12"/>
        <color theme="1"/>
        <rFont val="方正仿宋_GBK"/>
        <charset val="134"/>
      </rPr>
      <t>王国益</t>
    </r>
  </si>
  <si>
    <r>
      <rPr>
        <sz val="12"/>
        <color theme="1"/>
        <rFont val="方正仿宋_GBK"/>
        <charset val="134"/>
      </rPr>
      <t>巴中市恩阳区尹家镇水磨坝村</t>
    </r>
  </si>
  <si>
    <r>
      <rPr>
        <sz val="12"/>
        <color theme="1"/>
        <rFont val="方正仿宋_GBK"/>
        <charset val="134"/>
      </rPr>
      <t>李强邦</t>
    </r>
  </si>
  <si>
    <r>
      <rPr>
        <sz val="12"/>
        <color theme="1"/>
        <rFont val="方正仿宋_GBK"/>
        <charset val="134"/>
      </rPr>
      <t>巴中市恩阳区尹家大木山村</t>
    </r>
  </si>
  <si>
    <r>
      <rPr>
        <sz val="12"/>
        <color theme="1"/>
        <rFont val="方正仿宋_GBK"/>
        <charset val="134"/>
      </rPr>
      <t>邓明强</t>
    </r>
  </si>
  <si>
    <r>
      <rPr>
        <sz val="12"/>
        <color theme="1"/>
        <rFont val="方正仿宋_GBK"/>
        <charset val="134"/>
      </rPr>
      <t>巴中市恩阳区尹家镇尹家铺社区</t>
    </r>
  </si>
  <si>
    <r>
      <rPr>
        <sz val="12"/>
        <color theme="1"/>
        <rFont val="方正仿宋_GBK"/>
        <charset val="134"/>
      </rPr>
      <t>杨忠洁</t>
    </r>
  </si>
  <si>
    <r>
      <rPr>
        <sz val="12"/>
        <color theme="1"/>
        <rFont val="方正仿宋_GBK"/>
        <charset val="134"/>
      </rPr>
      <t>巴中市恩阳区尹家镇元岭村</t>
    </r>
  </si>
  <si>
    <r>
      <rPr>
        <sz val="12"/>
        <color theme="1"/>
        <rFont val="方正仿宋_GBK"/>
        <charset val="134"/>
      </rPr>
      <t>杨淑君</t>
    </r>
  </si>
  <si>
    <r>
      <rPr>
        <sz val="12"/>
        <color theme="1"/>
        <rFont val="方正仿宋_GBK"/>
        <charset val="134"/>
      </rPr>
      <t>岳勇</t>
    </r>
  </si>
  <si>
    <r>
      <rPr>
        <sz val="12"/>
        <color theme="1"/>
        <rFont val="方正仿宋_GBK"/>
        <charset val="134"/>
      </rPr>
      <t>谢钢</t>
    </r>
  </si>
  <si>
    <r>
      <rPr>
        <sz val="12"/>
        <color theme="1"/>
        <rFont val="方正仿宋_GBK"/>
        <charset val="134"/>
      </rPr>
      <t>李波</t>
    </r>
  </si>
  <si>
    <r>
      <rPr>
        <sz val="12"/>
        <color theme="1"/>
        <rFont val="方正仿宋_GBK"/>
        <charset val="134"/>
      </rPr>
      <t>巴中市恩阳区尹家镇大垭口村</t>
    </r>
  </si>
  <si>
    <r>
      <rPr>
        <sz val="12"/>
        <color theme="1"/>
        <rFont val="方正仿宋_GBK"/>
        <charset val="134"/>
      </rPr>
      <t>袁必成</t>
    </r>
  </si>
  <si>
    <r>
      <rPr>
        <sz val="12"/>
        <color theme="1"/>
        <rFont val="方正仿宋_GBK"/>
        <charset val="134"/>
      </rPr>
      <t>巴中市恩阳区尹家镇大木山村</t>
    </r>
  </si>
  <si>
    <r>
      <rPr>
        <sz val="12"/>
        <color theme="1"/>
        <rFont val="方正仿宋_GBK"/>
        <charset val="0"/>
      </rPr>
      <t>明阳镇</t>
    </r>
  </si>
  <si>
    <r>
      <rPr>
        <sz val="12"/>
        <color theme="1"/>
        <rFont val="方正仿宋_GBK"/>
        <charset val="0"/>
      </rPr>
      <t>文兴国</t>
    </r>
  </si>
  <si>
    <r>
      <rPr>
        <sz val="12"/>
        <color theme="1"/>
        <rFont val="方正仿宋_GBK"/>
        <charset val="134"/>
      </rPr>
      <t>明阳镇成城村</t>
    </r>
  </si>
  <si>
    <r>
      <rPr>
        <sz val="12"/>
        <color theme="1"/>
        <rFont val="方正仿宋_GBK"/>
        <charset val="134"/>
      </rPr>
      <t>宋春华</t>
    </r>
  </si>
  <si>
    <r>
      <rPr>
        <sz val="12"/>
        <color theme="1"/>
        <rFont val="方正仿宋_GBK"/>
        <charset val="134"/>
      </rPr>
      <t>明阳镇二郎庙村</t>
    </r>
  </si>
  <si>
    <r>
      <rPr>
        <sz val="12"/>
        <color theme="1"/>
        <rFont val="方正仿宋_GBK"/>
        <charset val="0"/>
      </rPr>
      <t>陈奕龙</t>
    </r>
  </si>
  <si>
    <r>
      <rPr>
        <sz val="12"/>
        <color theme="1"/>
        <rFont val="方正仿宋_GBK"/>
        <charset val="0"/>
      </rPr>
      <t>明阳镇五郎庙社区、明阳镇旱谷社区</t>
    </r>
  </si>
  <si>
    <r>
      <rPr>
        <sz val="12"/>
        <color theme="1"/>
        <rFont val="方正仿宋_GBK"/>
        <charset val="134"/>
      </rPr>
      <t>周良英</t>
    </r>
  </si>
  <si>
    <r>
      <rPr>
        <sz val="12"/>
        <color theme="1"/>
        <rFont val="方正仿宋_GBK"/>
        <charset val="134"/>
      </rPr>
      <t>金银村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</si>
  <si>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李彩琼</t>
    </r>
  </si>
  <si>
    <r>
      <rPr>
        <sz val="12"/>
        <color theme="1"/>
        <rFont val="方正仿宋_GBK"/>
        <charset val="134"/>
      </rPr>
      <t>朱家营村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</si>
  <si>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二、农民专业合作社</t>
    </r>
  </si>
  <si>
    <r>
      <rPr>
        <sz val="12"/>
        <color theme="1"/>
        <rFont val="方正仿宋_GBK"/>
        <charset val="134"/>
      </rPr>
      <t>巴中市恩阳区万峰种植专业合作社</t>
    </r>
  </si>
  <si>
    <r>
      <rPr>
        <sz val="12"/>
        <color theme="1"/>
        <rFont val="方正仿宋_GBK"/>
        <charset val="134"/>
      </rPr>
      <t>七颗石村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</si>
  <si>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巴中市恩阳区柳林镇海山村供销合作社专业合作社</t>
    </r>
  </si>
  <si>
    <r>
      <rPr>
        <sz val="12"/>
        <color theme="1"/>
        <rFont val="方正仿宋_GBK"/>
        <charset val="134"/>
      </rPr>
      <t>柳林镇海山村</t>
    </r>
  </si>
  <si>
    <r>
      <rPr>
        <sz val="12"/>
        <color theme="1"/>
        <rFont val="方正仿宋_GBK"/>
        <charset val="134"/>
      </rPr>
      <t>巴中市恩阳区柳林镇星玉农民专业合作社</t>
    </r>
  </si>
  <si>
    <r>
      <rPr>
        <sz val="12"/>
        <color theme="1"/>
        <rFont val="方正仿宋_GBK"/>
        <charset val="134"/>
      </rPr>
      <t>人和寨村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</t>
    </r>
  </si>
  <si>
    <r>
      <rPr>
        <sz val="12"/>
        <color theme="1"/>
        <rFont val="方正仿宋_GBK"/>
        <charset val="134"/>
      </rPr>
      <t>巴中市恩阳区映纪种养殖专业合作社</t>
    </r>
  </si>
  <si>
    <r>
      <rPr>
        <sz val="12"/>
        <color theme="1"/>
        <rFont val="方正仿宋_GBK"/>
        <charset val="134"/>
      </rPr>
      <t>文星村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组、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</si>
  <si>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巴中市汇群粮油专业合作社</t>
    </r>
  </si>
  <si>
    <r>
      <rPr>
        <sz val="12"/>
        <color theme="1"/>
        <rFont val="方正仿宋_GBK"/>
        <charset val="134"/>
      </rPr>
      <t>花丛镇苏村坝社区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组，尹家镇下苏村</t>
    </r>
  </si>
  <si>
    <r>
      <rPr>
        <sz val="12"/>
        <color theme="1"/>
        <rFont val="方正仿宋_GBK"/>
        <charset val="134"/>
      </rPr>
      <t>巴中市恩阳区盈厚种养殖专业合作社</t>
    </r>
  </si>
  <si>
    <r>
      <rPr>
        <sz val="12"/>
        <color theme="1"/>
        <rFont val="方正仿宋_GBK"/>
        <charset val="134"/>
      </rPr>
      <t>花丛镇方寨社区二组，下八庙镇钱库村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组、楼房村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</si>
  <si>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永捷种养殖专业合作社（朱龙）</t>
    </r>
  </si>
  <si>
    <r>
      <rPr>
        <sz val="12"/>
        <color theme="1"/>
        <rFont val="方正仿宋_GBK"/>
        <charset val="134"/>
      </rPr>
      <t>石龙寺村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</si>
  <si>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巴中市恩阳区远欣种植专业合作社</t>
    </r>
  </si>
  <si>
    <r>
      <rPr>
        <sz val="12"/>
        <color theme="1"/>
        <rFont val="方正仿宋_GBK"/>
        <charset val="134"/>
      </rPr>
      <t>九镇彭家梁村，包树梁村</t>
    </r>
  </si>
  <si>
    <r>
      <rPr>
        <sz val="12"/>
        <color theme="1"/>
        <rFont val="方正仿宋_GBK"/>
        <charset val="134"/>
      </rPr>
      <t>巴中市恩阳区民声源种养殖专业合作社</t>
    </r>
  </si>
  <si>
    <r>
      <rPr>
        <sz val="12"/>
        <color theme="1"/>
        <rFont val="方正仿宋_GBK"/>
        <charset val="134"/>
      </rPr>
      <t>三、家庭农场</t>
    </r>
  </si>
  <si>
    <r>
      <rPr>
        <sz val="12"/>
        <color theme="1"/>
        <rFont val="方正仿宋_GBK"/>
        <charset val="134"/>
      </rPr>
      <t>巴中市恩阳区昇远种植家庭农场</t>
    </r>
  </si>
  <si>
    <r>
      <rPr>
        <sz val="12"/>
        <color theme="1"/>
        <rFont val="方正仿宋_GBK"/>
        <charset val="134"/>
      </rPr>
      <t>楼房村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</si>
  <si>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巴中市恩阳区良品家庭农场</t>
    </r>
  </si>
  <si>
    <r>
      <rPr>
        <sz val="12"/>
        <color theme="1"/>
        <rFont val="方正仿宋_GBK"/>
        <charset val="134"/>
      </rPr>
      <t>青龙村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</si>
  <si>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巴中市恩阳区九妹家庭农场</t>
    </r>
  </si>
  <si>
    <r>
      <rPr>
        <sz val="12"/>
        <color theme="1"/>
        <rFont val="方正仿宋_GBK"/>
        <charset val="134"/>
      </rPr>
      <t>桑林村</t>
    </r>
    <r>
      <rPr>
        <sz val="12"/>
        <color theme="1"/>
        <rFont val="Times New Roman"/>
        <charset val="134"/>
      </rPr>
      <t>5.6</t>
    </r>
    <r>
      <rPr>
        <sz val="12"/>
        <color theme="1"/>
        <rFont val="方正仿宋_GBK"/>
        <charset val="134"/>
      </rPr>
      <t>组，杨通村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</si>
  <si>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登科街道</t>
    </r>
  </si>
  <si>
    <r>
      <rPr>
        <sz val="12"/>
        <color theme="1"/>
        <rFont val="方正仿宋_GBK"/>
        <charset val="134"/>
      </rPr>
      <t>巴中市恩阳区立新家庭农场</t>
    </r>
  </si>
  <si>
    <r>
      <rPr>
        <sz val="12"/>
        <color theme="1"/>
        <rFont val="方正仿宋_GBK"/>
        <charset val="134"/>
      </rPr>
      <t>红岩坝社区三、四组</t>
    </r>
  </si>
  <si>
    <r>
      <rPr>
        <sz val="12"/>
        <color theme="1"/>
        <rFont val="方正仿宋_GBK"/>
        <charset val="134"/>
      </rPr>
      <t>巴中市恩阳区凯乐种植家庭农场</t>
    </r>
  </si>
  <si>
    <r>
      <rPr>
        <sz val="12"/>
        <color theme="1"/>
        <rFont val="方正仿宋_GBK"/>
        <charset val="134"/>
      </rPr>
      <t>巴中市恩阳区尹家铺社区</t>
    </r>
  </si>
  <si>
    <r>
      <rPr>
        <sz val="12"/>
        <color theme="1"/>
        <rFont val="方正仿宋_GBK"/>
        <charset val="134"/>
      </rPr>
      <t>巴中市恩阳区尹家镇邓必军家庭农场</t>
    </r>
  </si>
  <si>
    <r>
      <rPr>
        <sz val="12"/>
        <color theme="1"/>
        <rFont val="方正仿宋_GBK"/>
        <charset val="134"/>
      </rPr>
      <t>巴中市恩阳区尹家镇岳杨家庭农场</t>
    </r>
  </si>
  <si>
    <r>
      <rPr>
        <sz val="12"/>
        <color theme="1"/>
        <rFont val="方正仿宋_GBK"/>
        <charset val="134"/>
      </rPr>
      <t>巴中市恩阳区尹家镇下苏村</t>
    </r>
  </si>
  <si>
    <r>
      <rPr>
        <sz val="12"/>
        <color theme="1"/>
        <rFont val="方正仿宋_GBK"/>
        <charset val="134"/>
      </rPr>
      <t>司城街道</t>
    </r>
  </si>
  <si>
    <r>
      <rPr>
        <sz val="12"/>
        <color theme="1"/>
        <rFont val="方正仿宋_GBK"/>
        <charset val="134"/>
      </rPr>
      <t>巴中市恩阳区青木镇双喜土鸡家庭农场</t>
    </r>
  </si>
  <si>
    <r>
      <rPr>
        <sz val="12"/>
        <color theme="1"/>
        <rFont val="方正仿宋_GBK"/>
        <charset val="134"/>
      </rPr>
      <t>平桥村一组，二组，三组</t>
    </r>
  </si>
  <si>
    <r>
      <rPr>
        <sz val="12"/>
        <color theme="1"/>
        <rFont val="方正仿宋_GBK"/>
        <charset val="134"/>
      </rPr>
      <t>巴中市恩阳区稻香水稻种植家庭农场</t>
    </r>
  </si>
  <si>
    <r>
      <rPr>
        <sz val="12"/>
        <color theme="1"/>
        <rFont val="方正仿宋_GBK"/>
        <charset val="134"/>
      </rPr>
      <t>下八庙镇万寿村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组、乐丰社区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</si>
  <si>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0"/>
        <color theme="1"/>
        <rFont val="方正仿宋_GBK"/>
        <charset val="134"/>
      </rPr>
      <t>四、土地股份合作社</t>
    </r>
  </si>
  <si>
    <t>/</t>
  </si>
  <si>
    <r>
      <rPr>
        <sz val="10"/>
        <color theme="1"/>
        <rFont val="方正仿宋_GBK"/>
        <charset val="134"/>
      </rPr>
      <t>五、农业产业化龙头企业</t>
    </r>
  </si>
  <si>
    <r>
      <rPr>
        <sz val="12"/>
        <color theme="1"/>
        <rFont val="方正仿宋_GBK"/>
        <charset val="134"/>
      </rPr>
      <t>巴中市飞雁农业有限公司</t>
    </r>
  </si>
  <si>
    <r>
      <rPr>
        <sz val="12"/>
        <color theme="1"/>
        <rFont val="方正仿宋_GBK"/>
        <charset val="134"/>
      </rPr>
      <t>土庙村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组、玉女村</t>
    </r>
  </si>
  <si>
    <r>
      <rPr>
        <sz val="12"/>
        <color theme="1"/>
        <rFont val="方正仿宋_GBK"/>
        <charset val="134"/>
      </rPr>
      <t>六、其它</t>
    </r>
  </si>
  <si>
    <r>
      <rPr>
        <sz val="12"/>
        <color theme="1"/>
        <rFont val="方正仿宋_GBK"/>
        <charset val="134"/>
      </rPr>
      <t>巴中市恩阳区司城街道平桥村股份经济合作联合社</t>
    </r>
  </si>
  <si>
    <r>
      <rPr>
        <sz val="12"/>
        <color theme="1"/>
        <rFont val="方正仿宋_GBK"/>
        <charset val="134"/>
      </rPr>
      <t>双胜镇</t>
    </r>
  </si>
  <si>
    <r>
      <rPr>
        <sz val="12"/>
        <color theme="1"/>
        <rFont val="方正仿宋_GBK"/>
        <charset val="134"/>
      </rPr>
      <t>巴中市恩阳区双胜镇双庙社区股份经济合作联合社</t>
    </r>
  </si>
  <si>
    <r>
      <rPr>
        <sz val="12"/>
        <color theme="1"/>
        <rFont val="方正仿宋_GBK"/>
        <charset val="134"/>
      </rPr>
      <t>双庙社区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</si>
  <si>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巴中市恩阳区双胜镇东山股份经济合作联合社</t>
    </r>
  </si>
  <si>
    <r>
      <rPr>
        <sz val="12"/>
        <color theme="1"/>
        <rFont val="方正仿宋_GBK"/>
        <charset val="134"/>
      </rPr>
      <t>东山村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  <r>
      <rPr>
        <sz val="12"/>
        <color theme="1"/>
        <rFont val="Times New Roman"/>
        <charset val="134"/>
      </rPr>
      <t xml:space="preserve">               </t>
    </r>
  </si>
  <si>
    <r>
      <rPr>
        <sz val="12"/>
        <color theme="1"/>
        <rFont val="方正仿宋_GBK"/>
        <charset val="134"/>
      </rPr>
      <t>巴中市恩阳区双胜镇五星村股份经济合作联合社</t>
    </r>
  </si>
  <si>
    <r>
      <rPr>
        <sz val="12"/>
        <color theme="1"/>
        <rFont val="方正仿宋_GBK"/>
        <charset val="134"/>
      </rPr>
      <t>五星村</t>
    </r>
    <r>
      <rPr>
        <sz val="12"/>
        <color theme="1"/>
        <rFont val="Times New Roman"/>
        <charset val="134"/>
      </rPr>
      <t>1.2.3.5.6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</si>
  <si>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巴中市恩阳区双胜镇凤山社区股份经济合作联合社</t>
    </r>
  </si>
  <si>
    <r>
      <rPr>
        <sz val="12"/>
        <color theme="1"/>
        <rFont val="方正仿宋_GBK"/>
        <charset val="134"/>
      </rPr>
      <t>凤山社区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</si>
  <si>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巴中市恩阳区双胜镇阳合村股份经济合作联合社</t>
    </r>
  </si>
  <si>
    <r>
      <rPr>
        <sz val="12"/>
        <color theme="1"/>
        <rFont val="方正仿宋_GBK"/>
        <charset val="134"/>
      </rPr>
      <t>阳合村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</si>
  <si>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群乐镇玉朵社区股份经济合作联合社</t>
    </r>
  </si>
  <si>
    <r>
      <rPr>
        <sz val="12"/>
        <color theme="1"/>
        <rFont val="方正仿宋_GBK"/>
        <charset val="134"/>
      </rPr>
      <t>玉朵社区六组天平梁、大茅坪、猫儿梁、王家扁水厂、赵学咀上、天包咀</t>
    </r>
  </si>
  <si>
    <r>
      <rPr>
        <sz val="12"/>
        <color theme="1"/>
        <rFont val="方正仿宋_GBK"/>
        <charset val="134"/>
      </rPr>
      <t>群乐镇坳盘村股份经济合作联合社</t>
    </r>
  </si>
  <si>
    <r>
      <rPr>
        <sz val="12"/>
        <color theme="1"/>
        <rFont val="方正仿宋_GBK"/>
        <charset val="134"/>
      </rPr>
      <t>坳盘村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</si>
  <si>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群乐镇石龙寺村股份经济合作联合社</t>
    </r>
  </si>
  <si>
    <r>
      <rPr>
        <sz val="12"/>
        <color theme="1"/>
        <rFont val="方正仿宋_GBK"/>
        <charset val="134"/>
      </rPr>
      <t>石龙寺村</t>
    </r>
    <r>
      <rPr>
        <sz val="12"/>
        <color theme="1"/>
        <rFont val="Times New Roman"/>
        <charset val="134"/>
      </rPr>
      <t>2.3.4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</si>
  <si>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巴中市恩阳区雪山镇新庙村股份经济合作联社</t>
    </r>
  </si>
  <si>
    <r>
      <rPr>
        <sz val="12"/>
        <color theme="1"/>
        <rFont val="方正仿宋_GBK"/>
        <charset val="134"/>
      </rPr>
      <t>新庙村</t>
    </r>
  </si>
  <si>
    <r>
      <rPr>
        <sz val="12"/>
        <color theme="1"/>
        <rFont val="方正仿宋_GBK"/>
        <charset val="134"/>
      </rPr>
      <t>巴中市恩阳区雪山镇杨通村村民委员会</t>
    </r>
  </si>
  <si>
    <r>
      <rPr>
        <sz val="12"/>
        <color theme="1"/>
        <rFont val="方正仿宋_GBK"/>
        <charset val="134"/>
      </rPr>
      <t>杨通村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</si>
  <si>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巴中市恩阳区雪山镇南岩村股份经济合作联合社</t>
    </r>
  </si>
  <si>
    <r>
      <rPr>
        <sz val="12"/>
        <color theme="1"/>
        <rFont val="方正仿宋_GBK"/>
        <charset val="134"/>
      </rPr>
      <t>南岩村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组长梁</t>
    </r>
  </si>
  <si>
    <r>
      <rPr>
        <sz val="12"/>
        <color theme="1"/>
        <rFont val="方正仿宋_GBK"/>
        <charset val="134"/>
      </rPr>
      <t>巴中市恩阳区九镇钟山寨村股份经济合作联合社</t>
    </r>
  </si>
  <si>
    <r>
      <rPr>
        <sz val="12"/>
        <color theme="1"/>
        <rFont val="方正仿宋_GBK"/>
        <charset val="134"/>
      </rPr>
      <t>九镇钟山寨村</t>
    </r>
  </si>
  <si>
    <r>
      <rPr>
        <sz val="12"/>
        <color theme="1"/>
        <rFont val="方正仿宋_GBK"/>
        <charset val="134"/>
      </rPr>
      <t>巴中市恩阳区兴隆镇凤凰庙村股份经济合作联合社</t>
    </r>
  </si>
  <si>
    <r>
      <rPr>
        <sz val="12"/>
        <color theme="1"/>
        <rFont val="方正仿宋_GBK"/>
        <charset val="134"/>
      </rPr>
      <t>凤凰庙村二组</t>
    </r>
  </si>
  <si>
    <r>
      <rPr>
        <sz val="12"/>
        <color theme="1"/>
        <rFont val="方正仿宋_GBK"/>
        <charset val="134"/>
      </rPr>
      <t>巴中市恩阳区兴隆镇金鸭村股份经济合作联合社</t>
    </r>
  </si>
  <si>
    <r>
      <rPr>
        <sz val="12"/>
        <color theme="1"/>
        <rFont val="方正仿宋_GBK"/>
        <charset val="134"/>
      </rPr>
      <t>金鸭村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组芝麻咀、罗家湾、陈家湾、松林湾、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组洪家沟、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组机场红绿灯、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组元包梁等</t>
    </r>
  </si>
  <si>
    <r>
      <rPr>
        <sz val="12"/>
        <color theme="1"/>
        <rFont val="方正仿宋_GBK"/>
        <charset val="134"/>
      </rPr>
      <t>恩阳区兴隆镇万安村股份经济合作联合社</t>
    </r>
  </si>
  <si>
    <r>
      <rPr>
        <sz val="12"/>
        <color theme="1"/>
        <rFont val="方正仿宋_GBK"/>
        <charset val="134"/>
      </rPr>
      <t>巴中市恩阳区兴隆镇插旗村股份经济合作联合社</t>
    </r>
  </si>
  <si>
    <r>
      <rPr>
        <sz val="12"/>
        <color theme="1"/>
        <rFont val="方正仿宋_GBK"/>
        <charset val="134"/>
      </rPr>
      <t>恩阳区兴隆镇插旗村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</si>
  <si>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巴中市恩阳区兴隆镇北斗村股份经济合作联合社</t>
    </r>
  </si>
  <si>
    <r>
      <rPr>
        <sz val="12"/>
        <color theme="1"/>
        <rFont val="方正仿宋_GBK"/>
        <charset val="134"/>
      </rPr>
      <t>兴隆镇北斗村</t>
    </r>
    <r>
      <rPr>
        <sz val="12"/>
        <color theme="1"/>
        <rFont val="Times New Roman"/>
        <charset val="134"/>
      </rPr>
      <t>1.2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</si>
  <si>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巴中市恩阳区兴隆镇玉皇村村股份经济合作联合社</t>
    </r>
  </si>
  <si>
    <r>
      <rPr>
        <sz val="12"/>
        <color theme="1"/>
        <rFont val="方正仿宋_GBK"/>
        <charset val="134"/>
      </rPr>
      <t>巴中市恩阳区关公镇双魁村股份经济合作联合社</t>
    </r>
  </si>
  <si>
    <r>
      <rPr>
        <sz val="12"/>
        <color theme="1"/>
        <rFont val="方正仿宋_GBK"/>
        <charset val="134"/>
      </rPr>
      <t>双魁村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</si>
  <si>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巴中市恩阳区关公镇老林村股份经济合作联合社</t>
    </r>
  </si>
  <si>
    <r>
      <rPr>
        <sz val="12"/>
        <color theme="1"/>
        <rFont val="方正仿宋_GBK"/>
        <charset val="134"/>
      </rPr>
      <t>老林村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</si>
  <si>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巴中市恩阳区关公镇永定社区股份经济合作联合社</t>
    </r>
  </si>
  <si>
    <r>
      <rPr>
        <sz val="12"/>
        <color theme="1"/>
        <rFont val="方正仿宋_GBK"/>
        <charset val="134"/>
      </rPr>
      <t>永定社区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、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</si>
  <si>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color theme="1"/>
        <rFont val="方正仿宋_GBK"/>
        <charset val="0"/>
      </rPr>
      <t>谢斌</t>
    </r>
    <r>
      <rPr>
        <sz val="12"/>
        <color theme="1"/>
        <rFont val="Times New Roman"/>
        <charset val="0"/>
      </rPr>
      <t>/</t>
    </r>
    <r>
      <rPr>
        <sz val="12"/>
        <color theme="1"/>
        <rFont val="方正仿宋_GBK"/>
        <charset val="0"/>
      </rPr>
      <t>巴中市恩阳区明阳镇新石社区股份经济合作联合社</t>
    </r>
  </si>
  <si>
    <r>
      <rPr>
        <sz val="12"/>
        <color theme="1"/>
        <rFont val="方正仿宋_GBK"/>
        <charset val="0"/>
      </rPr>
      <t>明阳镇新石社区</t>
    </r>
  </si>
  <si>
    <r>
      <rPr>
        <sz val="12"/>
        <color theme="1"/>
        <rFont val="方正仿宋_GBK"/>
        <charset val="134"/>
      </rPr>
      <t>巴中市恩阳区明阳镇金包村股份经济合作联合社</t>
    </r>
  </si>
  <si>
    <r>
      <rPr>
        <sz val="12"/>
        <color theme="1"/>
        <rFont val="方正仿宋_GBK"/>
        <charset val="134"/>
      </rPr>
      <t>明阳镇金包村</t>
    </r>
  </si>
  <si>
    <r>
      <rPr>
        <sz val="12"/>
        <color theme="1"/>
        <rFont val="方正仿宋_GBK"/>
        <charset val="134"/>
      </rPr>
      <t>合计</t>
    </r>
  </si>
  <si>
    <r>
      <rPr>
        <sz val="12"/>
        <color theme="1"/>
        <rFont val="Times New Roman"/>
        <charset val="134"/>
      </rPr>
      <t>17</t>
    </r>
    <r>
      <rPr>
        <sz val="12"/>
        <color theme="1"/>
        <rFont val="方正仿宋_GBK"/>
        <charset val="134"/>
      </rPr>
      <t>个镇</t>
    </r>
  </si>
  <si>
    <r>
      <rPr>
        <sz val="12"/>
        <color theme="1"/>
        <rFont val="Times New Roman"/>
        <charset val="134"/>
      </rPr>
      <t>160</t>
    </r>
    <r>
      <rPr>
        <sz val="12"/>
        <color theme="1"/>
        <rFont val="方正仿宋_GBK"/>
        <charset val="134"/>
      </rPr>
      <t>户</t>
    </r>
  </si>
  <si>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</si>
  <si>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18"/>
        <color theme="1"/>
        <rFont val="方正小标宋_GBK"/>
        <charset val="134"/>
      </rPr>
      <t>巴中市恩阳区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年种粮大户补贴面积汇总表</t>
    </r>
  </si>
  <si>
    <t>县
（市、区）</t>
  </si>
  <si>
    <t>户数</t>
  </si>
  <si>
    <t>种植作物面积（亩）</t>
  </si>
  <si>
    <t>备注</t>
  </si>
  <si>
    <r>
      <rPr>
        <sz val="14"/>
        <color rgb="FF000000"/>
        <rFont val="方正仿宋_GBK"/>
        <charset val="134"/>
      </rPr>
      <t>恩阳区</t>
    </r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</si>
</sst>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,##0.00_);[Red]\(#,##0.00\)"/>
    <numFmt numFmtId="178" formatCode="0.00_ "/>
    <numFmt numFmtId="179" formatCode="#,##0_);[Red]\(#,##0\)"/>
    <numFmt numFmtId="180" formatCode="#,##0.0_);[Red]\(#,##0.0\)"/>
    <numFmt numFmtId="181" formatCode="0.0_);[Red]\(0.0\)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黑体_GBK"/>
      <charset val="134"/>
    </font>
    <font>
      <sz val="18"/>
      <color theme="1"/>
      <name val="Times New Roman"/>
      <charset val="134"/>
    </font>
    <font>
      <sz val="14"/>
      <color rgb="FF000000"/>
      <name val="方正黑体_GBK"/>
      <charset val="134"/>
    </font>
    <font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sz val="14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8"/>
      <color theme="1"/>
      <name val="方正小标宋_GBK"/>
      <charset val="134"/>
    </font>
    <font>
      <sz val="14"/>
      <color rgb="FF000000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方正仿宋_GBK"/>
      <charset val="0"/>
    </font>
    <font>
      <sz val="10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176" fontId="11" fillId="0" borderId="1" xfId="5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0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990600</xdr:colOff>
      <xdr:row>4</xdr:row>
      <xdr:rowOff>0</xdr:rowOff>
    </xdr:from>
    <xdr:ext cx="184731" cy="264560"/>
    <xdr:sp>
      <xdr:nvSpPr>
        <xdr:cNvPr id="2" name="文本框 25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990600</xdr:colOff>
      <xdr:row>4</xdr:row>
      <xdr:rowOff>0</xdr:rowOff>
    </xdr:from>
    <xdr:ext cx="184731" cy="264560"/>
    <xdr:sp>
      <xdr:nvSpPr>
        <xdr:cNvPr id="3" name="文本框 26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990600</xdr:colOff>
      <xdr:row>4</xdr:row>
      <xdr:rowOff>0</xdr:rowOff>
    </xdr:from>
    <xdr:ext cx="184731" cy="264560"/>
    <xdr:sp>
      <xdr:nvSpPr>
        <xdr:cNvPr id="4" name="文本框 1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990600</xdr:colOff>
      <xdr:row>4</xdr:row>
      <xdr:rowOff>0</xdr:rowOff>
    </xdr:from>
    <xdr:ext cx="184731" cy="264560"/>
    <xdr:sp>
      <xdr:nvSpPr>
        <xdr:cNvPr id="5" name="文本框 2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990600</xdr:colOff>
      <xdr:row>4</xdr:row>
      <xdr:rowOff>0</xdr:rowOff>
    </xdr:from>
    <xdr:ext cx="184731" cy="264560"/>
    <xdr:sp>
      <xdr:nvSpPr>
        <xdr:cNvPr id="6" name="文本框 29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990600</xdr:colOff>
      <xdr:row>4</xdr:row>
      <xdr:rowOff>0</xdr:rowOff>
    </xdr:from>
    <xdr:ext cx="184731" cy="264560"/>
    <xdr:sp>
      <xdr:nvSpPr>
        <xdr:cNvPr id="7" name="文本框 30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990600</xdr:colOff>
      <xdr:row>4</xdr:row>
      <xdr:rowOff>0</xdr:rowOff>
    </xdr:from>
    <xdr:ext cx="184731" cy="264560"/>
    <xdr:sp>
      <xdr:nvSpPr>
        <xdr:cNvPr id="8" name="文本框 1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990600</xdr:colOff>
      <xdr:row>4</xdr:row>
      <xdr:rowOff>0</xdr:rowOff>
    </xdr:from>
    <xdr:ext cx="184731" cy="264560"/>
    <xdr:sp>
      <xdr:nvSpPr>
        <xdr:cNvPr id="9" name="文本框 2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990600</xdr:colOff>
      <xdr:row>4</xdr:row>
      <xdr:rowOff>0</xdr:rowOff>
    </xdr:from>
    <xdr:ext cx="184731" cy="264560"/>
    <xdr:sp>
      <xdr:nvSpPr>
        <xdr:cNvPr id="10" name="文本框 1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990600</xdr:colOff>
      <xdr:row>4</xdr:row>
      <xdr:rowOff>0</xdr:rowOff>
    </xdr:from>
    <xdr:ext cx="184731" cy="264560"/>
    <xdr:sp>
      <xdr:nvSpPr>
        <xdr:cNvPr id="11" name="文本框 2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990600</xdr:colOff>
      <xdr:row>4</xdr:row>
      <xdr:rowOff>0</xdr:rowOff>
    </xdr:from>
    <xdr:ext cx="184731" cy="264560"/>
    <xdr:sp>
      <xdr:nvSpPr>
        <xdr:cNvPr id="12" name="文本框 1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990600</xdr:colOff>
      <xdr:row>4</xdr:row>
      <xdr:rowOff>0</xdr:rowOff>
    </xdr:from>
    <xdr:ext cx="184731" cy="264560"/>
    <xdr:sp>
      <xdr:nvSpPr>
        <xdr:cNvPr id="13" name="文本框 2"/>
        <xdr:cNvSpPr txBox="1"/>
      </xdr:nvSpPr>
      <xdr:spPr>
        <a:xfrm>
          <a:off x="4211320" y="12573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4</xdr:row>
      <xdr:rowOff>0</xdr:rowOff>
    </xdr:from>
    <xdr:ext cx="184731" cy="264560"/>
    <xdr:sp>
      <xdr:nvSpPr>
        <xdr:cNvPr id="2" name="文本框 25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>
      <xdr:nvSpPr>
        <xdr:cNvPr id="3" name="文本框 26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>
      <xdr:nvSpPr>
        <xdr:cNvPr id="4" name="文本框 1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>
      <xdr:nvSpPr>
        <xdr:cNvPr id="5" name="文本框 2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>
      <xdr:nvSpPr>
        <xdr:cNvPr id="6" name="文本框 29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>
      <xdr:nvSpPr>
        <xdr:cNvPr id="7" name="文本框 30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>
      <xdr:nvSpPr>
        <xdr:cNvPr id="8" name="文本框 1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>
      <xdr:nvSpPr>
        <xdr:cNvPr id="9" name="文本框 2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>
      <xdr:nvSpPr>
        <xdr:cNvPr id="10" name="文本框 1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>
      <xdr:nvSpPr>
        <xdr:cNvPr id="11" name="文本框 2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>
      <xdr:nvSpPr>
        <xdr:cNvPr id="12" name="文本框 1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>
      <xdr:nvSpPr>
        <xdr:cNvPr id="13" name="文本框 2"/>
        <xdr:cNvSpPr txBox="1"/>
      </xdr:nvSpPr>
      <xdr:spPr>
        <a:xfrm>
          <a:off x="1458595" y="2209800"/>
          <a:ext cx="18415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 anchorCtr="0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6"/>
  <sheetViews>
    <sheetView tabSelected="1" zoomScale="115" zoomScaleNormal="115" workbookViewId="0">
      <selection activeCell="F1" sqref="F$1:F$1048576"/>
    </sheetView>
  </sheetViews>
  <sheetFormatPr defaultColWidth="8.89166666666667" defaultRowHeight="15"/>
  <cols>
    <col min="1" max="1" width="6.35833333333333" style="12" customWidth="1"/>
    <col min="2" max="2" width="9.9" style="13" customWidth="1"/>
    <col min="3" max="3" width="6.825" style="13" customWidth="1"/>
    <col min="4" max="4" width="19.1833333333333" style="13" customWidth="1"/>
    <col min="5" max="5" width="21.3916666666667" style="13" customWidth="1"/>
    <col min="6" max="6" width="12.8166666666667" style="13" customWidth="1"/>
    <col min="7" max="7" width="8.95833333333333" style="13" customWidth="1"/>
    <col min="8" max="8" width="10.9" style="13" customWidth="1"/>
    <col min="9" max="9" width="8.85833333333333" style="13" customWidth="1"/>
    <col min="10" max="10" width="9.18333333333333" style="13" customWidth="1"/>
    <col min="11" max="11" width="9.4" style="13" customWidth="1"/>
    <col min="12" max="12" width="8.69166666666667" style="13" customWidth="1"/>
    <col min="13" max="13" width="9.875" style="13" customWidth="1"/>
    <col min="14" max="16384" width="8.89166666666667" style="3"/>
  </cols>
  <sheetData>
    <row r="1" s="3" customFormat="1" ht="25" customHeight="1" spans="1:13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3" customFormat="1" ht="24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0" customFormat="1" ht="21" customHeight="1" spans="1:13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/>
      <c r="H3" s="16"/>
      <c r="I3" s="16" t="s">
        <v>8</v>
      </c>
      <c r="J3" s="16"/>
      <c r="K3" s="16"/>
      <c r="L3" s="16"/>
      <c r="M3" s="16" t="s">
        <v>9</v>
      </c>
    </row>
    <row r="4" s="10" customFormat="1" ht="29" customHeight="1" spans="1:13">
      <c r="A4" s="15"/>
      <c r="B4" s="16"/>
      <c r="C4" s="16"/>
      <c r="D4" s="16"/>
      <c r="E4" s="16"/>
      <c r="F4" s="16" t="s">
        <v>10</v>
      </c>
      <c r="G4" s="16" t="s">
        <v>11</v>
      </c>
      <c r="H4" s="16" t="s">
        <v>12</v>
      </c>
      <c r="I4" s="16" t="s">
        <v>10</v>
      </c>
      <c r="J4" s="16" t="s">
        <v>13</v>
      </c>
      <c r="K4" s="16" t="s">
        <v>14</v>
      </c>
      <c r="L4" s="16" t="s">
        <v>15</v>
      </c>
      <c r="M4" s="16"/>
    </row>
    <row r="5" s="11" customFormat="1" ht="15.75" spans="1:13">
      <c r="A5" s="17" t="s">
        <v>16</v>
      </c>
      <c r="B5" s="18" t="s">
        <v>17</v>
      </c>
      <c r="C5" s="18">
        <v>1</v>
      </c>
      <c r="D5" s="18" t="s">
        <v>18</v>
      </c>
      <c r="E5" s="18" t="s">
        <v>19</v>
      </c>
      <c r="F5" s="18">
        <v>34.6</v>
      </c>
      <c r="G5" s="18">
        <v>0.3</v>
      </c>
      <c r="H5" s="18">
        <v>34.3</v>
      </c>
      <c r="I5" s="18">
        <v>34.6</v>
      </c>
      <c r="J5" s="18">
        <v>34.6</v>
      </c>
      <c r="K5" s="21"/>
      <c r="L5" s="21"/>
      <c r="M5" s="18">
        <v>34.6</v>
      </c>
    </row>
    <row r="6" s="11" customFormat="1" ht="15.75" spans="1:13">
      <c r="A6" s="19"/>
      <c r="B6" s="18" t="s">
        <v>17</v>
      </c>
      <c r="C6" s="18">
        <v>2</v>
      </c>
      <c r="D6" s="18" t="s">
        <v>20</v>
      </c>
      <c r="E6" s="18" t="s">
        <v>21</v>
      </c>
      <c r="F6" s="18">
        <v>90</v>
      </c>
      <c r="G6" s="18">
        <v>90</v>
      </c>
      <c r="H6" s="18"/>
      <c r="I6" s="18">
        <v>83.5</v>
      </c>
      <c r="J6" s="18">
        <v>61.2</v>
      </c>
      <c r="K6" s="18">
        <v>22.3</v>
      </c>
      <c r="L6" s="18"/>
      <c r="M6" s="18">
        <v>83.5</v>
      </c>
    </row>
    <row r="7" s="11" customFormat="1" ht="15.75" spans="1:13">
      <c r="A7" s="19"/>
      <c r="B7" s="18" t="s">
        <v>22</v>
      </c>
      <c r="C7" s="18">
        <v>3</v>
      </c>
      <c r="D7" s="18" t="s">
        <v>23</v>
      </c>
      <c r="E7" s="18" t="s">
        <v>24</v>
      </c>
      <c r="F7" s="18">
        <v>30</v>
      </c>
      <c r="G7" s="18"/>
      <c r="H7" s="18">
        <v>30</v>
      </c>
      <c r="I7" s="18">
        <v>30</v>
      </c>
      <c r="J7" s="18">
        <v>30</v>
      </c>
      <c r="K7" s="18"/>
      <c r="L7" s="18"/>
      <c r="M7" s="18">
        <v>30</v>
      </c>
    </row>
    <row r="8" s="11" customFormat="1" ht="15.75" spans="1:13">
      <c r="A8" s="19"/>
      <c r="B8" s="18" t="s">
        <v>22</v>
      </c>
      <c r="C8" s="18">
        <v>4</v>
      </c>
      <c r="D8" s="18" t="s">
        <v>25</v>
      </c>
      <c r="E8" s="18" t="s">
        <v>26</v>
      </c>
      <c r="F8" s="18">
        <v>30</v>
      </c>
      <c r="G8" s="18"/>
      <c r="H8" s="18">
        <v>30</v>
      </c>
      <c r="I8" s="18">
        <v>30</v>
      </c>
      <c r="J8" s="18">
        <v>30</v>
      </c>
      <c r="K8" s="18"/>
      <c r="L8" s="18"/>
      <c r="M8" s="18">
        <v>30</v>
      </c>
    </row>
    <row r="9" s="11" customFormat="1" ht="15.75" spans="1:13">
      <c r="A9" s="19"/>
      <c r="B9" s="18" t="s">
        <v>22</v>
      </c>
      <c r="C9" s="18">
        <v>5</v>
      </c>
      <c r="D9" s="18" t="s">
        <v>27</v>
      </c>
      <c r="E9" s="18" t="s">
        <v>28</v>
      </c>
      <c r="F9" s="18">
        <v>30</v>
      </c>
      <c r="G9" s="18"/>
      <c r="H9" s="18">
        <v>30</v>
      </c>
      <c r="I9" s="18">
        <v>30</v>
      </c>
      <c r="J9" s="18"/>
      <c r="K9" s="18"/>
      <c r="L9" s="18">
        <v>30</v>
      </c>
      <c r="M9" s="18">
        <v>30</v>
      </c>
    </row>
    <row r="10" s="11" customFormat="1" ht="15.75" spans="1:13">
      <c r="A10" s="19"/>
      <c r="B10" s="18" t="s">
        <v>22</v>
      </c>
      <c r="C10" s="18">
        <v>6</v>
      </c>
      <c r="D10" s="18" t="s">
        <v>29</v>
      </c>
      <c r="E10" s="18" t="s">
        <v>26</v>
      </c>
      <c r="F10" s="18">
        <v>100</v>
      </c>
      <c r="G10" s="18"/>
      <c r="H10" s="18">
        <v>100</v>
      </c>
      <c r="I10" s="18">
        <v>100</v>
      </c>
      <c r="J10" s="18"/>
      <c r="K10" s="18">
        <v>100</v>
      </c>
      <c r="L10" s="18"/>
      <c r="M10" s="18">
        <v>100</v>
      </c>
    </row>
    <row r="11" s="11" customFormat="1" ht="15.75" spans="1:13">
      <c r="A11" s="19"/>
      <c r="B11" s="18" t="s">
        <v>22</v>
      </c>
      <c r="C11" s="18">
        <v>7</v>
      </c>
      <c r="D11" s="18" t="s">
        <v>30</v>
      </c>
      <c r="E11" s="18" t="s">
        <v>31</v>
      </c>
      <c r="F11" s="18">
        <v>60</v>
      </c>
      <c r="G11" s="18"/>
      <c r="H11" s="18">
        <v>60</v>
      </c>
      <c r="I11" s="18">
        <v>60</v>
      </c>
      <c r="J11" s="18">
        <v>30</v>
      </c>
      <c r="K11" s="18">
        <v>30</v>
      </c>
      <c r="L11" s="18"/>
      <c r="M11" s="18">
        <v>60</v>
      </c>
    </row>
    <row r="12" s="11" customFormat="1" ht="15.75" spans="1:13">
      <c r="A12" s="19"/>
      <c r="B12" s="18" t="s">
        <v>22</v>
      </c>
      <c r="C12" s="18">
        <v>8</v>
      </c>
      <c r="D12" s="18" t="s">
        <v>32</v>
      </c>
      <c r="E12" s="18" t="s">
        <v>33</v>
      </c>
      <c r="F12" s="18">
        <v>62</v>
      </c>
      <c r="G12" s="18"/>
      <c r="H12" s="18">
        <v>62</v>
      </c>
      <c r="I12" s="18">
        <v>62</v>
      </c>
      <c r="J12" s="18">
        <v>62</v>
      </c>
      <c r="K12" s="18"/>
      <c r="L12" s="18"/>
      <c r="M12" s="18">
        <v>62</v>
      </c>
    </row>
    <row r="13" s="11" customFormat="1" ht="15.75" spans="1:13">
      <c r="A13" s="19"/>
      <c r="B13" s="18" t="s">
        <v>22</v>
      </c>
      <c r="C13" s="18">
        <v>9</v>
      </c>
      <c r="D13" s="18" t="s">
        <v>34</v>
      </c>
      <c r="E13" s="18" t="s">
        <v>35</v>
      </c>
      <c r="F13" s="18">
        <v>54</v>
      </c>
      <c r="G13" s="18"/>
      <c r="H13" s="18">
        <v>54</v>
      </c>
      <c r="I13" s="18">
        <v>54</v>
      </c>
      <c r="J13" s="18"/>
      <c r="K13" s="18">
        <v>54</v>
      </c>
      <c r="L13" s="18"/>
      <c r="M13" s="18">
        <v>54</v>
      </c>
    </row>
    <row r="14" s="11" customFormat="1" ht="15.75" spans="1:13">
      <c r="A14" s="19"/>
      <c r="B14" s="18" t="s">
        <v>22</v>
      </c>
      <c r="C14" s="18">
        <v>10</v>
      </c>
      <c r="D14" s="18" t="s">
        <v>36</v>
      </c>
      <c r="E14" s="18" t="s">
        <v>35</v>
      </c>
      <c r="F14" s="18">
        <v>132</v>
      </c>
      <c r="G14" s="18"/>
      <c r="H14" s="18">
        <v>132</v>
      </c>
      <c r="I14" s="18">
        <v>132</v>
      </c>
      <c r="J14" s="18"/>
      <c r="K14" s="18">
        <v>132</v>
      </c>
      <c r="L14" s="18"/>
      <c r="M14" s="18">
        <v>132</v>
      </c>
    </row>
    <row r="15" s="11" customFormat="1" ht="15.75" spans="1:13">
      <c r="A15" s="19"/>
      <c r="B15" s="18" t="s">
        <v>22</v>
      </c>
      <c r="C15" s="18">
        <v>11</v>
      </c>
      <c r="D15" s="18" t="s">
        <v>37</v>
      </c>
      <c r="E15" s="18" t="s">
        <v>38</v>
      </c>
      <c r="F15" s="18">
        <v>130</v>
      </c>
      <c r="G15" s="18"/>
      <c r="H15" s="18">
        <v>130</v>
      </c>
      <c r="I15" s="18">
        <v>130</v>
      </c>
      <c r="J15" s="18"/>
      <c r="K15" s="18"/>
      <c r="L15" s="18">
        <v>130</v>
      </c>
      <c r="M15" s="18">
        <v>130</v>
      </c>
    </row>
    <row r="16" s="11" customFormat="1" ht="15.75" spans="1:13">
      <c r="A16" s="19"/>
      <c r="B16" s="18" t="s">
        <v>22</v>
      </c>
      <c r="C16" s="18">
        <v>12</v>
      </c>
      <c r="D16" s="18" t="s">
        <v>39</v>
      </c>
      <c r="E16" s="18" t="s">
        <v>40</v>
      </c>
      <c r="F16" s="18">
        <v>94</v>
      </c>
      <c r="G16" s="18"/>
      <c r="H16" s="18">
        <v>94</v>
      </c>
      <c r="I16" s="18">
        <v>94</v>
      </c>
      <c r="J16" s="18">
        <v>15</v>
      </c>
      <c r="K16" s="18">
        <v>64</v>
      </c>
      <c r="L16" s="18">
        <v>15</v>
      </c>
      <c r="M16" s="18">
        <v>79</v>
      </c>
    </row>
    <row r="17" s="11" customFormat="1" ht="15.75" spans="1:13">
      <c r="A17" s="19"/>
      <c r="B17" s="18" t="s">
        <v>41</v>
      </c>
      <c r="C17" s="18">
        <v>13</v>
      </c>
      <c r="D17" s="18" t="s">
        <v>42</v>
      </c>
      <c r="E17" s="18" t="s">
        <v>43</v>
      </c>
      <c r="F17" s="18">
        <v>228</v>
      </c>
      <c r="G17" s="18">
        <v>2.8</v>
      </c>
      <c r="H17" s="18">
        <v>225.2</v>
      </c>
      <c r="I17" s="18">
        <v>228</v>
      </c>
      <c r="J17" s="18">
        <v>8</v>
      </c>
      <c r="K17" s="18">
        <v>220</v>
      </c>
      <c r="L17" s="18"/>
      <c r="M17" s="18">
        <v>228</v>
      </c>
    </row>
    <row r="18" s="11" customFormat="1" ht="15.75" spans="1:13">
      <c r="A18" s="19"/>
      <c r="B18" s="18" t="s">
        <v>41</v>
      </c>
      <c r="C18" s="18">
        <v>14</v>
      </c>
      <c r="D18" s="18" t="s">
        <v>44</v>
      </c>
      <c r="E18" s="18" t="s">
        <v>45</v>
      </c>
      <c r="F18" s="18">
        <v>36</v>
      </c>
      <c r="G18" s="18">
        <v>3.8</v>
      </c>
      <c r="H18" s="18">
        <v>32.2</v>
      </c>
      <c r="I18" s="18">
        <v>36</v>
      </c>
      <c r="J18" s="18">
        <v>3</v>
      </c>
      <c r="K18" s="18">
        <v>33</v>
      </c>
      <c r="L18" s="18"/>
      <c r="M18" s="18">
        <v>36</v>
      </c>
    </row>
    <row r="19" s="11" customFormat="1" ht="15.75" spans="1:13">
      <c r="A19" s="19"/>
      <c r="B19" s="18" t="s">
        <v>46</v>
      </c>
      <c r="C19" s="18">
        <v>15</v>
      </c>
      <c r="D19" s="18" t="s">
        <v>47</v>
      </c>
      <c r="E19" s="18" t="s">
        <v>48</v>
      </c>
      <c r="F19" s="18">
        <v>34</v>
      </c>
      <c r="G19" s="18">
        <v>2.47</v>
      </c>
      <c r="H19" s="18">
        <v>31.53</v>
      </c>
      <c r="I19" s="18">
        <v>33.5</v>
      </c>
      <c r="J19" s="18">
        <v>31.6</v>
      </c>
      <c r="K19" s="18">
        <v>1.9</v>
      </c>
      <c r="L19" s="18">
        <v>0</v>
      </c>
      <c r="M19" s="18">
        <v>33.5</v>
      </c>
    </row>
    <row r="20" s="11" customFormat="1" ht="15.75" spans="1:13">
      <c r="A20" s="19"/>
      <c r="B20" s="18" t="s">
        <v>49</v>
      </c>
      <c r="C20" s="18">
        <v>16</v>
      </c>
      <c r="D20" s="18" t="s">
        <v>50</v>
      </c>
      <c r="E20" s="18" t="s">
        <v>51</v>
      </c>
      <c r="F20" s="18">
        <v>36.8</v>
      </c>
      <c r="G20" s="18">
        <v>6.6</v>
      </c>
      <c r="H20" s="18">
        <v>30.2</v>
      </c>
      <c r="I20" s="18">
        <v>36.8</v>
      </c>
      <c r="J20" s="18">
        <v>29.8</v>
      </c>
      <c r="K20" s="18">
        <v>7</v>
      </c>
      <c r="L20" s="18"/>
      <c r="M20" s="18">
        <v>36.8</v>
      </c>
    </row>
    <row r="21" s="11" customFormat="1" ht="15.75" spans="1:13">
      <c r="A21" s="19"/>
      <c r="B21" s="18" t="s">
        <v>49</v>
      </c>
      <c r="C21" s="18">
        <v>17</v>
      </c>
      <c r="D21" s="18" t="s">
        <v>52</v>
      </c>
      <c r="E21" s="18" t="s">
        <v>51</v>
      </c>
      <c r="F21" s="18">
        <v>34.6</v>
      </c>
      <c r="G21" s="18">
        <v>13.3</v>
      </c>
      <c r="H21" s="18">
        <v>21.3</v>
      </c>
      <c r="I21" s="18">
        <v>34.6</v>
      </c>
      <c r="J21" s="18">
        <v>20</v>
      </c>
      <c r="K21" s="18">
        <v>14.6</v>
      </c>
      <c r="L21" s="18"/>
      <c r="M21" s="18">
        <v>34.6</v>
      </c>
    </row>
    <row r="22" s="11" customFormat="1" ht="15.75" spans="1:13">
      <c r="A22" s="19"/>
      <c r="B22" s="18" t="s">
        <v>49</v>
      </c>
      <c r="C22" s="18">
        <v>18</v>
      </c>
      <c r="D22" s="18" t="s">
        <v>53</v>
      </c>
      <c r="E22" s="18" t="s">
        <v>54</v>
      </c>
      <c r="F22" s="18">
        <v>33</v>
      </c>
      <c r="G22" s="18">
        <v>5.8</v>
      </c>
      <c r="H22" s="18">
        <v>27.2</v>
      </c>
      <c r="I22" s="18">
        <v>33</v>
      </c>
      <c r="J22" s="18">
        <v>11</v>
      </c>
      <c r="K22" s="18">
        <v>22</v>
      </c>
      <c r="L22" s="18"/>
      <c r="M22" s="18">
        <v>33</v>
      </c>
    </row>
    <row r="23" s="11" customFormat="1" ht="15.75" spans="1:13">
      <c r="A23" s="19"/>
      <c r="B23" s="18" t="s">
        <v>49</v>
      </c>
      <c r="C23" s="18">
        <v>19</v>
      </c>
      <c r="D23" s="18" t="s">
        <v>55</v>
      </c>
      <c r="E23" s="18" t="s">
        <v>56</v>
      </c>
      <c r="F23" s="18">
        <v>34.7</v>
      </c>
      <c r="G23" s="18">
        <v>5.8</v>
      </c>
      <c r="H23" s="18">
        <v>28.9</v>
      </c>
      <c r="I23" s="18">
        <v>34.7</v>
      </c>
      <c r="J23" s="18">
        <v>13.5</v>
      </c>
      <c r="K23" s="18">
        <v>21.2</v>
      </c>
      <c r="L23" s="18"/>
      <c r="M23" s="18">
        <v>34.7</v>
      </c>
    </row>
    <row r="24" s="11" customFormat="1" ht="15.75" spans="1:13">
      <c r="A24" s="19"/>
      <c r="B24" s="18" t="s">
        <v>49</v>
      </c>
      <c r="C24" s="18">
        <v>20</v>
      </c>
      <c r="D24" s="18" t="s">
        <v>57</v>
      </c>
      <c r="E24" s="18" t="s">
        <v>58</v>
      </c>
      <c r="F24" s="18">
        <v>48</v>
      </c>
      <c r="G24" s="18">
        <v>6.2</v>
      </c>
      <c r="H24" s="18">
        <v>41.8</v>
      </c>
      <c r="I24" s="18">
        <v>48</v>
      </c>
      <c r="J24" s="18">
        <v>28</v>
      </c>
      <c r="K24" s="18">
        <v>20</v>
      </c>
      <c r="L24" s="18"/>
      <c r="M24" s="18">
        <v>48</v>
      </c>
    </row>
    <row r="25" s="11" customFormat="1" ht="15.75" spans="1:13">
      <c r="A25" s="19"/>
      <c r="B25" s="18" t="s">
        <v>49</v>
      </c>
      <c r="C25" s="18">
        <v>21</v>
      </c>
      <c r="D25" s="18" t="s">
        <v>59</v>
      </c>
      <c r="E25" s="18" t="s">
        <v>60</v>
      </c>
      <c r="F25" s="18">
        <v>50.1</v>
      </c>
      <c r="G25" s="18">
        <v>9</v>
      </c>
      <c r="H25" s="18">
        <v>41.1</v>
      </c>
      <c r="I25" s="18">
        <v>50.1</v>
      </c>
      <c r="J25" s="18">
        <v>10.3</v>
      </c>
      <c r="K25" s="18">
        <v>20.5</v>
      </c>
      <c r="L25" s="18">
        <v>19.3</v>
      </c>
      <c r="M25" s="18">
        <v>30.8</v>
      </c>
    </row>
    <row r="26" s="11" customFormat="1" ht="15.75" spans="1:13">
      <c r="A26" s="19"/>
      <c r="B26" s="18" t="s">
        <v>49</v>
      </c>
      <c r="C26" s="18">
        <v>22</v>
      </c>
      <c r="D26" s="18" t="s">
        <v>61</v>
      </c>
      <c r="E26" s="18" t="s">
        <v>62</v>
      </c>
      <c r="F26" s="18">
        <v>137.5</v>
      </c>
      <c r="G26" s="18"/>
      <c r="H26" s="18">
        <v>137.5</v>
      </c>
      <c r="I26" s="18">
        <v>137.5</v>
      </c>
      <c r="J26" s="18">
        <v>63</v>
      </c>
      <c r="K26" s="18">
        <v>74.5</v>
      </c>
      <c r="L26" s="18"/>
      <c r="M26" s="18">
        <v>137.5</v>
      </c>
    </row>
    <row r="27" s="11" customFormat="1" ht="15.75" spans="1:13">
      <c r="A27" s="19"/>
      <c r="B27" s="18" t="s">
        <v>49</v>
      </c>
      <c r="C27" s="18">
        <v>23</v>
      </c>
      <c r="D27" s="18" t="s">
        <v>63</v>
      </c>
      <c r="E27" s="18" t="s">
        <v>64</v>
      </c>
      <c r="F27" s="18">
        <v>38</v>
      </c>
      <c r="G27" s="18">
        <v>8</v>
      </c>
      <c r="H27" s="18">
        <v>30</v>
      </c>
      <c r="I27" s="18">
        <v>38</v>
      </c>
      <c r="J27" s="18">
        <v>26</v>
      </c>
      <c r="K27" s="18">
        <v>12</v>
      </c>
      <c r="L27" s="18"/>
      <c r="M27" s="18">
        <v>38</v>
      </c>
    </row>
    <row r="28" s="11" customFormat="1" ht="15.75" spans="1:13">
      <c r="A28" s="19"/>
      <c r="B28" s="18" t="s">
        <v>49</v>
      </c>
      <c r="C28" s="18">
        <v>24</v>
      </c>
      <c r="D28" s="18" t="s">
        <v>65</v>
      </c>
      <c r="E28" s="18" t="s">
        <v>66</v>
      </c>
      <c r="F28" s="18">
        <v>30</v>
      </c>
      <c r="G28" s="18">
        <v>7.7</v>
      </c>
      <c r="H28" s="18">
        <v>22.3</v>
      </c>
      <c r="I28" s="18">
        <v>30</v>
      </c>
      <c r="J28" s="18">
        <v>23</v>
      </c>
      <c r="K28" s="18">
        <v>7</v>
      </c>
      <c r="L28" s="18"/>
      <c r="M28" s="18">
        <v>30</v>
      </c>
    </row>
    <row r="29" s="11" customFormat="1" ht="15.75" spans="1:13">
      <c r="A29" s="19"/>
      <c r="B29" s="18" t="s">
        <v>49</v>
      </c>
      <c r="C29" s="18">
        <v>25</v>
      </c>
      <c r="D29" s="18" t="s">
        <v>67</v>
      </c>
      <c r="E29" s="18" t="s">
        <v>66</v>
      </c>
      <c r="F29" s="18">
        <v>31</v>
      </c>
      <c r="G29" s="18">
        <v>6.2</v>
      </c>
      <c r="H29" s="18">
        <v>24.8</v>
      </c>
      <c r="I29" s="18">
        <v>31</v>
      </c>
      <c r="J29" s="18">
        <v>20</v>
      </c>
      <c r="K29" s="18">
        <v>11</v>
      </c>
      <c r="L29" s="18"/>
      <c r="M29" s="18">
        <v>31</v>
      </c>
    </row>
    <row r="30" s="11" customFormat="1" ht="15.75" spans="1:13">
      <c r="A30" s="19"/>
      <c r="B30" s="18" t="s">
        <v>49</v>
      </c>
      <c r="C30" s="18">
        <v>26</v>
      </c>
      <c r="D30" s="18" t="s">
        <v>68</v>
      </c>
      <c r="E30" s="18" t="s">
        <v>69</v>
      </c>
      <c r="F30" s="18">
        <v>66.5</v>
      </c>
      <c r="G30" s="18"/>
      <c r="H30" s="18">
        <v>66.5</v>
      </c>
      <c r="I30" s="18">
        <v>66.5</v>
      </c>
      <c r="J30" s="18">
        <v>53.5</v>
      </c>
      <c r="K30" s="18">
        <v>13</v>
      </c>
      <c r="L30" s="18"/>
      <c r="M30" s="18">
        <v>66.5</v>
      </c>
    </row>
    <row r="31" s="11" customFormat="1" ht="15.75" spans="1:13">
      <c r="A31" s="19"/>
      <c r="B31" s="18" t="s">
        <v>49</v>
      </c>
      <c r="C31" s="18">
        <v>27</v>
      </c>
      <c r="D31" s="18" t="s">
        <v>70</v>
      </c>
      <c r="E31" s="18" t="s">
        <v>71</v>
      </c>
      <c r="F31" s="18">
        <v>30.9</v>
      </c>
      <c r="G31" s="18"/>
      <c r="H31" s="18">
        <v>30.9</v>
      </c>
      <c r="I31" s="18">
        <v>30.9</v>
      </c>
      <c r="J31" s="18">
        <v>12.1</v>
      </c>
      <c r="K31" s="18">
        <v>18.8</v>
      </c>
      <c r="L31" s="18"/>
      <c r="M31" s="18">
        <v>30.9</v>
      </c>
    </row>
    <row r="32" s="11" customFormat="1" ht="15.75" spans="1:13">
      <c r="A32" s="19"/>
      <c r="B32" s="18" t="s">
        <v>49</v>
      </c>
      <c r="C32" s="18">
        <v>28</v>
      </c>
      <c r="D32" s="18" t="s">
        <v>72</v>
      </c>
      <c r="E32" s="18" t="s">
        <v>73</v>
      </c>
      <c r="F32" s="18">
        <v>48.5</v>
      </c>
      <c r="G32" s="18">
        <v>8.5</v>
      </c>
      <c r="H32" s="18">
        <v>40</v>
      </c>
      <c r="I32" s="18">
        <v>48.5</v>
      </c>
      <c r="J32" s="18">
        <v>3.5</v>
      </c>
      <c r="K32" s="18">
        <v>45</v>
      </c>
      <c r="L32" s="18"/>
      <c r="M32" s="18">
        <v>48.5</v>
      </c>
    </row>
    <row r="33" s="11" customFormat="1" ht="15.75" spans="1:13">
      <c r="A33" s="19"/>
      <c r="B33" s="18" t="s">
        <v>49</v>
      </c>
      <c r="C33" s="18">
        <v>29</v>
      </c>
      <c r="D33" s="18" t="s">
        <v>74</v>
      </c>
      <c r="E33" s="18" t="s">
        <v>75</v>
      </c>
      <c r="F33" s="18">
        <v>32</v>
      </c>
      <c r="G33" s="18">
        <v>7</v>
      </c>
      <c r="H33" s="18">
        <v>25</v>
      </c>
      <c r="I33" s="18">
        <v>32</v>
      </c>
      <c r="J33" s="18">
        <v>5</v>
      </c>
      <c r="K33" s="18">
        <v>27</v>
      </c>
      <c r="L33" s="18"/>
      <c r="M33" s="18">
        <v>32</v>
      </c>
    </row>
    <row r="34" s="11" customFormat="1" ht="15.75" spans="1:13">
      <c r="A34" s="19"/>
      <c r="B34" s="18" t="s">
        <v>49</v>
      </c>
      <c r="C34" s="18">
        <v>30</v>
      </c>
      <c r="D34" s="18" t="s">
        <v>76</v>
      </c>
      <c r="E34" s="18" t="s">
        <v>77</v>
      </c>
      <c r="F34" s="18">
        <v>31.6</v>
      </c>
      <c r="G34" s="18">
        <v>11.6</v>
      </c>
      <c r="H34" s="18">
        <v>20</v>
      </c>
      <c r="I34" s="18">
        <v>31.6</v>
      </c>
      <c r="J34" s="18">
        <v>20</v>
      </c>
      <c r="K34" s="18">
        <v>11.6</v>
      </c>
      <c r="L34" s="18"/>
      <c r="M34" s="18">
        <v>31.6</v>
      </c>
    </row>
    <row r="35" s="11" customFormat="1" ht="31.5" spans="1:13">
      <c r="A35" s="19"/>
      <c r="B35" s="18" t="s">
        <v>49</v>
      </c>
      <c r="C35" s="18">
        <v>31</v>
      </c>
      <c r="D35" s="18" t="s">
        <v>78</v>
      </c>
      <c r="E35" s="18" t="s">
        <v>79</v>
      </c>
      <c r="F35" s="18">
        <v>39.8</v>
      </c>
      <c r="G35" s="18">
        <v>8.2</v>
      </c>
      <c r="H35" s="18">
        <v>31.6</v>
      </c>
      <c r="I35" s="18">
        <v>39.8</v>
      </c>
      <c r="J35" s="18">
        <v>20.8</v>
      </c>
      <c r="K35" s="18">
        <v>19</v>
      </c>
      <c r="L35" s="18"/>
      <c r="M35" s="18">
        <v>39.8</v>
      </c>
    </row>
    <row r="36" s="11" customFormat="1" ht="31.5" spans="1:13">
      <c r="A36" s="19"/>
      <c r="B36" s="18" t="s">
        <v>49</v>
      </c>
      <c r="C36" s="18">
        <v>32</v>
      </c>
      <c r="D36" s="18" t="s">
        <v>80</v>
      </c>
      <c r="E36" s="18" t="s">
        <v>81</v>
      </c>
      <c r="F36" s="18">
        <v>142</v>
      </c>
      <c r="G36" s="18"/>
      <c r="H36" s="18">
        <v>142</v>
      </c>
      <c r="I36" s="18">
        <v>142</v>
      </c>
      <c r="J36" s="18"/>
      <c r="K36" s="18">
        <v>142</v>
      </c>
      <c r="L36" s="18"/>
      <c r="M36" s="18">
        <v>142</v>
      </c>
    </row>
    <row r="37" s="11" customFormat="1" ht="31.5" spans="1:13">
      <c r="A37" s="19"/>
      <c r="B37" s="18" t="s">
        <v>49</v>
      </c>
      <c r="C37" s="18">
        <v>33</v>
      </c>
      <c r="D37" s="18" t="s">
        <v>82</v>
      </c>
      <c r="E37" s="18" t="s">
        <v>83</v>
      </c>
      <c r="F37" s="18">
        <v>51</v>
      </c>
      <c r="G37" s="18">
        <v>6.2</v>
      </c>
      <c r="H37" s="18">
        <v>44.8</v>
      </c>
      <c r="I37" s="18">
        <v>51</v>
      </c>
      <c r="J37" s="18"/>
      <c r="K37" s="18">
        <v>51</v>
      </c>
      <c r="L37" s="18"/>
      <c r="M37" s="18">
        <v>51</v>
      </c>
    </row>
    <row r="38" s="11" customFormat="1" ht="31.5" spans="1:13">
      <c r="A38" s="19"/>
      <c r="B38" s="18" t="s">
        <v>49</v>
      </c>
      <c r="C38" s="18">
        <v>34</v>
      </c>
      <c r="D38" s="18" t="s">
        <v>84</v>
      </c>
      <c r="E38" s="18" t="s">
        <v>85</v>
      </c>
      <c r="F38" s="18">
        <v>254.5</v>
      </c>
      <c r="G38" s="18"/>
      <c r="H38" s="18">
        <v>254.5</v>
      </c>
      <c r="I38" s="18">
        <v>254.5</v>
      </c>
      <c r="J38" s="18">
        <v>41</v>
      </c>
      <c r="K38" s="18">
        <v>213.5</v>
      </c>
      <c r="L38" s="18"/>
      <c r="M38" s="18">
        <v>254.5</v>
      </c>
    </row>
    <row r="39" s="11" customFormat="1" ht="15.75" spans="1:13">
      <c r="A39" s="19"/>
      <c r="B39" s="18" t="s">
        <v>86</v>
      </c>
      <c r="C39" s="18">
        <v>35</v>
      </c>
      <c r="D39" s="18" t="s">
        <v>87</v>
      </c>
      <c r="E39" s="18" t="s">
        <v>88</v>
      </c>
      <c r="F39" s="18">
        <v>370.2</v>
      </c>
      <c r="G39" s="18"/>
      <c r="H39" s="18">
        <v>370.2</v>
      </c>
      <c r="I39" s="18">
        <v>370.2</v>
      </c>
      <c r="J39" s="18"/>
      <c r="K39" s="18"/>
      <c r="L39" s="18">
        <v>370.2</v>
      </c>
      <c r="M39" s="18">
        <v>370.2</v>
      </c>
    </row>
    <row r="40" s="11" customFormat="1" ht="15.75" spans="1:13">
      <c r="A40" s="19"/>
      <c r="B40" s="18" t="s">
        <v>86</v>
      </c>
      <c r="C40" s="18">
        <v>36</v>
      </c>
      <c r="D40" s="18" t="s">
        <v>89</v>
      </c>
      <c r="E40" s="18" t="s">
        <v>90</v>
      </c>
      <c r="F40" s="18">
        <v>440.1</v>
      </c>
      <c r="G40" s="18"/>
      <c r="H40" s="18">
        <v>440.1</v>
      </c>
      <c r="I40" s="18">
        <v>440.1</v>
      </c>
      <c r="J40" s="18"/>
      <c r="K40" s="18">
        <v>440.1</v>
      </c>
      <c r="L40" s="18"/>
      <c r="M40" s="18">
        <v>440.1</v>
      </c>
    </row>
    <row r="41" s="11" customFormat="1" ht="31.5" spans="1:13">
      <c r="A41" s="19"/>
      <c r="B41" s="18" t="s">
        <v>86</v>
      </c>
      <c r="C41" s="18">
        <v>37</v>
      </c>
      <c r="D41" s="18" t="s">
        <v>91</v>
      </c>
      <c r="E41" s="18" t="s">
        <v>92</v>
      </c>
      <c r="F41" s="18">
        <v>60.2</v>
      </c>
      <c r="G41" s="18"/>
      <c r="H41" s="18">
        <v>60.2</v>
      </c>
      <c r="I41" s="18">
        <v>60.2</v>
      </c>
      <c r="J41" s="18"/>
      <c r="K41" s="18">
        <v>60.2</v>
      </c>
      <c r="L41" s="18"/>
      <c r="M41" s="18">
        <v>60.2</v>
      </c>
    </row>
    <row r="42" s="11" customFormat="1" ht="31.5" spans="1:13">
      <c r="A42" s="19"/>
      <c r="B42" s="18" t="s">
        <v>86</v>
      </c>
      <c r="C42" s="18">
        <v>38</v>
      </c>
      <c r="D42" s="18" t="s">
        <v>93</v>
      </c>
      <c r="E42" s="18" t="s">
        <v>94</v>
      </c>
      <c r="F42" s="18">
        <v>150.6</v>
      </c>
      <c r="G42" s="18">
        <v>0</v>
      </c>
      <c r="H42" s="18">
        <v>150.6</v>
      </c>
      <c r="I42" s="18">
        <v>150.6</v>
      </c>
      <c r="J42" s="18"/>
      <c r="K42" s="18">
        <v>150.6</v>
      </c>
      <c r="L42" s="18"/>
      <c r="M42" s="18">
        <v>150.6</v>
      </c>
    </row>
    <row r="43" s="11" customFormat="1" ht="15.75" spans="1:13">
      <c r="A43" s="19"/>
      <c r="B43" s="18" t="s">
        <v>86</v>
      </c>
      <c r="C43" s="18">
        <v>39</v>
      </c>
      <c r="D43" s="18" t="s">
        <v>95</v>
      </c>
      <c r="E43" s="18" t="s">
        <v>96</v>
      </c>
      <c r="F43" s="18">
        <v>190.5</v>
      </c>
      <c r="G43" s="18">
        <v>0</v>
      </c>
      <c r="H43" s="18">
        <v>190.5</v>
      </c>
      <c r="I43" s="18">
        <v>190.5</v>
      </c>
      <c r="J43" s="18"/>
      <c r="K43" s="18">
        <v>190.5</v>
      </c>
      <c r="L43" s="18"/>
      <c r="M43" s="18">
        <v>190.5</v>
      </c>
    </row>
    <row r="44" s="11" customFormat="1" ht="15.75" spans="1:13">
      <c r="A44" s="19"/>
      <c r="B44" s="18" t="s">
        <v>86</v>
      </c>
      <c r="C44" s="18">
        <v>40</v>
      </c>
      <c r="D44" s="18" t="s">
        <v>97</v>
      </c>
      <c r="E44" s="18" t="s">
        <v>96</v>
      </c>
      <c r="F44" s="18">
        <v>200.2</v>
      </c>
      <c r="G44" s="18"/>
      <c r="H44" s="18">
        <v>200.2</v>
      </c>
      <c r="I44" s="18">
        <v>200.2</v>
      </c>
      <c r="J44" s="18"/>
      <c r="K44" s="18">
        <v>200.2</v>
      </c>
      <c r="L44" s="18"/>
      <c r="M44" s="18">
        <v>200.2</v>
      </c>
    </row>
    <row r="45" s="11" customFormat="1" ht="15.75" spans="1:13">
      <c r="A45" s="19"/>
      <c r="B45" s="18" t="s">
        <v>86</v>
      </c>
      <c r="C45" s="18">
        <v>41</v>
      </c>
      <c r="D45" s="18" t="s">
        <v>98</v>
      </c>
      <c r="E45" s="18" t="s">
        <v>96</v>
      </c>
      <c r="F45" s="18">
        <v>33.7</v>
      </c>
      <c r="G45" s="18">
        <v>8.2</v>
      </c>
      <c r="H45" s="18">
        <v>25.5</v>
      </c>
      <c r="I45" s="18">
        <v>33.7</v>
      </c>
      <c r="J45" s="18">
        <v>15.1</v>
      </c>
      <c r="K45" s="18">
        <v>18.6</v>
      </c>
      <c r="L45" s="18"/>
      <c r="M45" s="18">
        <v>33.7</v>
      </c>
    </row>
    <row r="46" s="11" customFormat="1" ht="15.75" spans="1:13">
      <c r="A46" s="19"/>
      <c r="B46" s="18" t="s">
        <v>99</v>
      </c>
      <c r="C46" s="18">
        <v>42</v>
      </c>
      <c r="D46" s="18" t="s">
        <v>100</v>
      </c>
      <c r="E46" s="18" t="s">
        <v>101</v>
      </c>
      <c r="F46" s="18">
        <v>557.7</v>
      </c>
      <c r="G46" s="18">
        <v>0</v>
      </c>
      <c r="H46" s="18">
        <v>557.7</v>
      </c>
      <c r="I46" s="18">
        <v>90</v>
      </c>
      <c r="J46" s="18">
        <v>90</v>
      </c>
      <c r="K46" s="18"/>
      <c r="L46" s="18"/>
      <c r="M46" s="18">
        <v>90</v>
      </c>
    </row>
    <row r="47" s="11" customFormat="1" ht="15.75" spans="1:13">
      <c r="A47" s="19"/>
      <c r="B47" s="18" t="s">
        <v>99</v>
      </c>
      <c r="C47" s="18">
        <v>43</v>
      </c>
      <c r="D47" s="18" t="s">
        <v>102</v>
      </c>
      <c r="E47" s="18" t="s">
        <v>103</v>
      </c>
      <c r="F47" s="18">
        <v>72</v>
      </c>
      <c r="G47" s="18">
        <v>9</v>
      </c>
      <c r="H47" s="18">
        <v>63</v>
      </c>
      <c r="I47" s="18">
        <v>72</v>
      </c>
      <c r="J47" s="18">
        <v>33</v>
      </c>
      <c r="K47" s="18">
        <v>39</v>
      </c>
      <c r="L47" s="18"/>
      <c r="M47" s="18">
        <v>72</v>
      </c>
    </row>
    <row r="48" s="11" customFormat="1" ht="15.75" spans="1:13">
      <c r="A48" s="19"/>
      <c r="B48" s="18" t="s">
        <v>104</v>
      </c>
      <c r="C48" s="18">
        <v>44</v>
      </c>
      <c r="D48" s="18" t="s">
        <v>105</v>
      </c>
      <c r="E48" s="18" t="s">
        <v>106</v>
      </c>
      <c r="F48" s="20">
        <v>73.4</v>
      </c>
      <c r="G48" s="20"/>
      <c r="H48" s="20">
        <v>73.4</v>
      </c>
      <c r="I48" s="18">
        <v>73.4</v>
      </c>
      <c r="J48" s="18">
        <v>1</v>
      </c>
      <c r="K48" s="18">
        <v>72.4</v>
      </c>
      <c r="L48" s="18"/>
      <c r="M48" s="18">
        <v>55.3</v>
      </c>
    </row>
    <row r="49" s="11" customFormat="1" ht="15.75" spans="1:13">
      <c r="A49" s="19"/>
      <c r="B49" s="18" t="s">
        <v>104</v>
      </c>
      <c r="C49" s="18">
        <v>45</v>
      </c>
      <c r="D49" s="18" t="s">
        <v>107</v>
      </c>
      <c r="E49" s="18" t="s">
        <v>108</v>
      </c>
      <c r="F49" s="20">
        <v>66.3</v>
      </c>
      <c r="G49" s="20">
        <v>6.8</v>
      </c>
      <c r="H49" s="20">
        <v>59.5</v>
      </c>
      <c r="I49" s="18">
        <v>66.3</v>
      </c>
      <c r="J49" s="18"/>
      <c r="K49" s="18">
        <v>66.3</v>
      </c>
      <c r="L49" s="18"/>
      <c r="M49" s="18">
        <v>50.3</v>
      </c>
    </row>
    <row r="50" s="11" customFormat="1" ht="15.75" spans="1:13">
      <c r="A50" s="19"/>
      <c r="B50" s="18" t="s">
        <v>104</v>
      </c>
      <c r="C50" s="18">
        <v>46</v>
      </c>
      <c r="D50" s="18" t="s">
        <v>109</v>
      </c>
      <c r="E50" s="18" t="s">
        <v>110</v>
      </c>
      <c r="F50" s="20">
        <v>110.2</v>
      </c>
      <c r="G50" s="20">
        <v>8.4</v>
      </c>
      <c r="H50" s="20">
        <v>101.8</v>
      </c>
      <c r="I50" s="18">
        <v>109.8</v>
      </c>
      <c r="J50" s="18">
        <v>25</v>
      </c>
      <c r="K50" s="18">
        <v>84.8</v>
      </c>
      <c r="L50" s="18"/>
      <c r="M50" s="18">
        <v>89.8</v>
      </c>
    </row>
    <row r="51" s="11" customFormat="1" ht="15.75" spans="1:13">
      <c r="A51" s="19"/>
      <c r="B51" s="18" t="s">
        <v>104</v>
      </c>
      <c r="C51" s="18">
        <v>47</v>
      </c>
      <c r="D51" s="18" t="s">
        <v>111</v>
      </c>
      <c r="E51" s="18" t="s">
        <v>110</v>
      </c>
      <c r="F51" s="20">
        <v>38.14</v>
      </c>
      <c r="G51" s="20">
        <v>4.94</v>
      </c>
      <c r="H51" s="20">
        <v>33.2</v>
      </c>
      <c r="I51" s="18">
        <v>38.1</v>
      </c>
      <c r="J51" s="18">
        <v>16.5</v>
      </c>
      <c r="K51" s="18">
        <v>21.6</v>
      </c>
      <c r="L51" s="18"/>
      <c r="M51" s="18">
        <v>38.1</v>
      </c>
    </row>
    <row r="52" s="11" customFormat="1" ht="15.75" spans="1:13">
      <c r="A52" s="19"/>
      <c r="B52" s="18" t="s">
        <v>104</v>
      </c>
      <c r="C52" s="18">
        <v>48</v>
      </c>
      <c r="D52" s="18" t="s">
        <v>112</v>
      </c>
      <c r="E52" s="18" t="s">
        <v>113</v>
      </c>
      <c r="F52" s="20">
        <v>37</v>
      </c>
      <c r="G52" s="20">
        <v>2.8</v>
      </c>
      <c r="H52" s="20">
        <v>34.2</v>
      </c>
      <c r="I52" s="18">
        <v>37</v>
      </c>
      <c r="J52" s="18"/>
      <c r="K52" s="18">
        <v>37</v>
      </c>
      <c r="L52" s="18"/>
      <c r="M52" s="18">
        <v>37</v>
      </c>
    </row>
    <row r="53" s="11" customFormat="1" ht="15.75" spans="1:13">
      <c r="A53" s="19"/>
      <c r="B53" s="18" t="s">
        <v>104</v>
      </c>
      <c r="C53" s="18">
        <v>49</v>
      </c>
      <c r="D53" s="18" t="s">
        <v>114</v>
      </c>
      <c r="E53" s="18" t="s">
        <v>115</v>
      </c>
      <c r="F53" s="20">
        <v>109.8</v>
      </c>
      <c r="G53" s="20">
        <v>5.9</v>
      </c>
      <c r="H53" s="20">
        <v>103.9</v>
      </c>
      <c r="I53" s="18">
        <v>103.9</v>
      </c>
      <c r="J53" s="18"/>
      <c r="K53" s="18">
        <v>103.9</v>
      </c>
      <c r="L53" s="18"/>
      <c r="M53" s="18">
        <v>66</v>
      </c>
    </row>
    <row r="54" s="11" customFormat="1" ht="15.75" spans="1:13">
      <c r="A54" s="19"/>
      <c r="B54" s="18" t="s">
        <v>104</v>
      </c>
      <c r="C54" s="18">
        <v>50</v>
      </c>
      <c r="D54" s="18" t="s">
        <v>116</v>
      </c>
      <c r="E54" s="18" t="s">
        <v>117</v>
      </c>
      <c r="F54" s="20">
        <v>145.5</v>
      </c>
      <c r="G54" s="20">
        <v>1.6</v>
      </c>
      <c r="H54" s="20">
        <v>143.9</v>
      </c>
      <c r="I54" s="18">
        <v>145.5</v>
      </c>
      <c r="J54" s="18">
        <v>6.3</v>
      </c>
      <c r="K54" s="18">
        <v>139.2</v>
      </c>
      <c r="L54" s="18"/>
      <c r="M54" s="18">
        <v>43.2</v>
      </c>
    </row>
    <row r="55" s="11" customFormat="1" ht="15.75" spans="1:13">
      <c r="A55" s="19"/>
      <c r="B55" s="18" t="s">
        <v>104</v>
      </c>
      <c r="C55" s="18">
        <v>51</v>
      </c>
      <c r="D55" s="18" t="s">
        <v>118</v>
      </c>
      <c r="E55" s="18" t="s">
        <v>119</v>
      </c>
      <c r="F55" s="20">
        <v>157.8</v>
      </c>
      <c r="G55" s="20"/>
      <c r="H55" s="20">
        <v>157.8</v>
      </c>
      <c r="I55" s="18">
        <v>157.8</v>
      </c>
      <c r="J55" s="18"/>
      <c r="K55" s="18">
        <v>157.8</v>
      </c>
      <c r="L55" s="18"/>
      <c r="M55" s="18">
        <v>107.8</v>
      </c>
    </row>
    <row r="56" s="11" customFormat="1" ht="15.75" spans="1:13">
      <c r="A56" s="19"/>
      <c r="B56" s="18" t="s">
        <v>104</v>
      </c>
      <c r="C56" s="18">
        <v>52</v>
      </c>
      <c r="D56" s="18" t="s">
        <v>120</v>
      </c>
      <c r="E56" s="18" t="s">
        <v>119</v>
      </c>
      <c r="F56" s="20">
        <v>69.6</v>
      </c>
      <c r="G56" s="20">
        <v>8</v>
      </c>
      <c r="H56" s="20">
        <v>61.6</v>
      </c>
      <c r="I56" s="18">
        <v>69.6</v>
      </c>
      <c r="J56" s="18">
        <v>10.5</v>
      </c>
      <c r="K56" s="18">
        <v>59.1</v>
      </c>
      <c r="L56" s="18"/>
      <c r="M56" s="18">
        <v>69.6</v>
      </c>
    </row>
    <row r="57" s="11" customFormat="1" ht="15.75" spans="1:13">
      <c r="A57" s="19"/>
      <c r="B57" s="18" t="s">
        <v>104</v>
      </c>
      <c r="C57" s="18">
        <v>53</v>
      </c>
      <c r="D57" s="18" t="s">
        <v>121</v>
      </c>
      <c r="E57" s="18" t="s">
        <v>122</v>
      </c>
      <c r="F57" s="20">
        <v>95</v>
      </c>
      <c r="G57" s="20"/>
      <c r="H57" s="20">
        <v>95</v>
      </c>
      <c r="I57" s="18">
        <v>95</v>
      </c>
      <c r="J57" s="18"/>
      <c r="K57" s="18">
        <v>95</v>
      </c>
      <c r="L57" s="18"/>
      <c r="M57" s="18">
        <v>95</v>
      </c>
    </row>
    <row r="58" s="11" customFormat="1" ht="15.75" spans="1:13">
      <c r="A58" s="19"/>
      <c r="B58" s="18" t="s">
        <v>104</v>
      </c>
      <c r="C58" s="18">
        <v>54</v>
      </c>
      <c r="D58" s="18" t="s">
        <v>123</v>
      </c>
      <c r="E58" s="18" t="s">
        <v>124</v>
      </c>
      <c r="F58" s="20">
        <v>36.1</v>
      </c>
      <c r="G58" s="20">
        <v>7.8</v>
      </c>
      <c r="H58" s="20">
        <v>28.3</v>
      </c>
      <c r="I58" s="18">
        <v>36.1</v>
      </c>
      <c r="J58" s="18"/>
      <c r="K58" s="18">
        <v>36.1</v>
      </c>
      <c r="L58" s="18"/>
      <c r="M58" s="18">
        <v>36.1</v>
      </c>
    </row>
    <row r="59" s="11" customFormat="1" ht="15.75" spans="1:13">
      <c r="A59" s="19"/>
      <c r="B59" s="18" t="s">
        <v>125</v>
      </c>
      <c r="C59" s="18">
        <v>55</v>
      </c>
      <c r="D59" s="18" t="s">
        <v>126</v>
      </c>
      <c r="E59" s="18" t="s">
        <v>127</v>
      </c>
      <c r="F59" s="18">
        <v>53.1</v>
      </c>
      <c r="G59" s="18"/>
      <c r="H59" s="18">
        <v>53.1</v>
      </c>
      <c r="I59" s="18">
        <v>30.3</v>
      </c>
      <c r="J59" s="18"/>
      <c r="K59" s="18">
        <v>30.3</v>
      </c>
      <c r="L59" s="18"/>
      <c r="M59" s="18">
        <v>30.3</v>
      </c>
    </row>
    <row r="60" s="11" customFormat="1" ht="15.75" spans="1:13">
      <c r="A60" s="19"/>
      <c r="B60" s="18" t="s">
        <v>125</v>
      </c>
      <c r="C60" s="18">
        <v>56</v>
      </c>
      <c r="D60" s="18" t="s">
        <v>128</v>
      </c>
      <c r="E60" s="18" t="s">
        <v>127</v>
      </c>
      <c r="F60" s="18">
        <v>46.3</v>
      </c>
      <c r="G60" s="18">
        <v>10.5</v>
      </c>
      <c r="H60" s="18">
        <v>35.8</v>
      </c>
      <c r="I60" s="18">
        <v>39.7</v>
      </c>
      <c r="J60" s="18">
        <v>6</v>
      </c>
      <c r="K60" s="18">
        <v>33.7</v>
      </c>
      <c r="L60" s="18"/>
      <c r="M60" s="18">
        <v>39.7</v>
      </c>
    </row>
    <row r="61" s="11" customFormat="1" ht="15.75" spans="1:13">
      <c r="A61" s="19"/>
      <c r="B61" s="18" t="s">
        <v>125</v>
      </c>
      <c r="C61" s="18">
        <v>57</v>
      </c>
      <c r="D61" s="18" t="s">
        <v>129</v>
      </c>
      <c r="E61" s="18" t="s">
        <v>127</v>
      </c>
      <c r="F61" s="18">
        <v>66.7</v>
      </c>
      <c r="G61" s="18">
        <v>59.3</v>
      </c>
      <c r="H61" s="18">
        <v>7.4</v>
      </c>
      <c r="I61" s="18">
        <v>56.3</v>
      </c>
      <c r="J61" s="18"/>
      <c r="K61" s="18">
        <v>56.3</v>
      </c>
      <c r="L61" s="18"/>
      <c r="M61" s="18">
        <v>56.3</v>
      </c>
    </row>
    <row r="62" s="11" customFormat="1" ht="31.5" spans="1:13">
      <c r="A62" s="19"/>
      <c r="B62" s="18" t="s">
        <v>130</v>
      </c>
      <c r="C62" s="18">
        <v>58</v>
      </c>
      <c r="D62" s="18" t="s">
        <v>131</v>
      </c>
      <c r="E62" s="18" t="s">
        <v>132</v>
      </c>
      <c r="F62" s="18">
        <v>180</v>
      </c>
      <c r="G62" s="18"/>
      <c r="H62" s="18">
        <v>180</v>
      </c>
      <c r="I62" s="18">
        <v>180</v>
      </c>
      <c r="J62" s="18"/>
      <c r="K62" s="18">
        <v>180</v>
      </c>
      <c r="L62" s="18"/>
      <c r="M62" s="18">
        <v>180</v>
      </c>
    </row>
    <row r="63" s="11" customFormat="1" ht="31.5" spans="1:13">
      <c r="A63" s="19"/>
      <c r="B63" s="18" t="s">
        <v>130</v>
      </c>
      <c r="C63" s="18">
        <v>59</v>
      </c>
      <c r="D63" s="18" t="s">
        <v>133</v>
      </c>
      <c r="E63" s="18" t="s">
        <v>134</v>
      </c>
      <c r="F63" s="20">
        <v>55.4</v>
      </c>
      <c r="G63" s="20"/>
      <c r="H63" s="20">
        <v>55.4</v>
      </c>
      <c r="I63" s="18">
        <v>55.4</v>
      </c>
      <c r="J63" s="18">
        <v>55.4</v>
      </c>
      <c r="K63" s="18"/>
      <c r="L63" s="18"/>
      <c r="M63" s="20">
        <v>55.4</v>
      </c>
    </row>
    <row r="64" s="11" customFormat="1" ht="15.75" spans="1:13">
      <c r="A64" s="19"/>
      <c r="B64" s="18" t="s">
        <v>130</v>
      </c>
      <c r="C64" s="18">
        <v>60</v>
      </c>
      <c r="D64" s="18" t="s">
        <v>135</v>
      </c>
      <c r="E64" s="18" t="s">
        <v>136</v>
      </c>
      <c r="F64" s="20">
        <v>40.7</v>
      </c>
      <c r="G64" s="20">
        <v>3.7</v>
      </c>
      <c r="H64" s="20">
        <v>37</v>
      </c>
      <c r="I64" s="18">
        <v>44.2</v>
      </c>
      <c r="J64" s="18">
        <v>30.2</v>
      </c>
      <c r="K64" s="18">
        <v>10.5</v>
      </c>
      <c r="L64" s="18">
        <v>3.5</v>
      </c>
      <c r="M64" s="20">
        <v>40.7</v>
      </c>
    </row>
    <row r="65" s="11" customFormat="1" ht="15.75" spans="1:13">
      <c r="A65" s="19"/>
      <c r="B65" s="18" t="s">
        <v>130</v>
      </c>
      <c r="C65" s="18">
        <v>61</v>
      </c>
      <c r="D65" s="18" t="s">
        <v>137</v>
      </c>
      <c r="E65" s="18" t="s">
        <v>138</v>
      </c>
      <c r="F65" s="18">
        <v>30</v>
      </c>
      <c r="G65" s="18">
        <v>2.5</v>
      </c>
      <c r="H65" s="18">
        <v>27.5</v>
      </c>
      <c r="I65" s="18">
        <v>55</v>
      </c>
      <c r="J65" s="18">
        <v>5</v>
      </c>
      <c r="K65" s="18">
        <v>25</v>
      </c>
      <c r="L65" s="18">
        <v>25</v>
      </c>
      <c r="M65" s="18">
        <v>30</v>
      </c>
    </row>
    <row r="66" s="11" customFormat="1" ht="15.75" spans="1:13">
      <c r="A66" s="19"/>
      <c r="B66" s="18" t="s">
        <v>130</v>
      </c>
      <c r="C66" s="18">
        <v>62</v>
      </c>
      <c r="D66" s="18" t="s">
        <v>139</v>
      </c>
      <c r="E66" s="18" t="s">
        <v>140</v>
      </c>
      <c r="F66" s="18">
        <v>47.2</v>
      </c>
      <c r="G66" s="18">
        <v>2.7</v>
      </c>
      <c r="H66" s="18">
        <v>44.5</v>
      </c>
      <c r="I66" s="18">
        <v>47.2</v>
      </c>
      <c r="J66" s="18">
        <v>6.2</v>
      </c>
      <c r="K66" s="18">
        <v>41</v>
      </c>
      <c r="L66" s="18"/>
      <c r="M66" s="18">
        <v>47.2</v>
      </c>
    </row>
    <row r="67" s="11" customFormat="1" ht="15.75" spans="1:13">
      <c r="A67" s="19"/>
      <c r="B67" s="18" t="s">
        <v>130</v>
      </c>
      <c r="C67" s="18">
        <v>63</v>
      </c>
      <c r="D67" s="18" t="s">
        <v>141</v>
      </c>
      <c r="E67" s="18" t="s">
        <v>142</v>
      </c>
      <c r="F67" s="18">
        <v>60.5</v>
      </c>
      <c r="G67" s="18"/>
      <c r="H67" s="18">
        <v>60.5</v>
      </c>
      <c r="I67" s="18">
        <v>60.5</v>
      </c>
      <c r="J67" s="18"/>
      <c r="K67" s="18">
        <v>60.5</v>
      </c>
      <c r="L67" s="18"/>
      <c r="M67" s="18">
        <v>60.4</v>
      </c>
    </row>
    <row r="68" s="11" customFormat="1" ht="15.75" spans="1:13">
      <c r="A68" s="19"/>
      <c r="B68" s="22" t="s">
        <v>143</v>
      </c>
      <c r="C68" s="18">
        <v>64</v>
      </c>
      <c r="D68" s="23" t="s">
        <v>144</v>
      </c>
      <c r="E68" s="18" t="s">
        <v>145</v>
      </c>
      <c r="F68" s="24">
        <f t="shared" ref="F68:F88" si="0">G68+H68</f>
        <v>71.1</v>
      </c>
      <c r="G68" s="25">
        <v>0</v>
      </c>
      <c r="H68" s="26">
        <v>71.1</v>
      </c>
      <c r="I68" s="18">
        <v>71.1</v>
      </c>
      <c r="J68" s="18"/>
      <c r="K68" s="18">
        <v>71.1</v>
      </c>
      <c r="L68" s="18"/>
      <c r="M68" s="18">
        <v>71.1</v>
      </c>
    </row>
    <row r="69" s="11" customFormat="1" ht="15.75" spans="1:13">
      <c r="A69" s="19"/>
      <c r="B69" s="22" t="s">
        <v>143</v>
      </c>
      <c r="C69" s="18">
        <v>65</v>
      </c>
      <c r="D69" s="18" t="s">
        <v>146</v>
      </c>
      <c r="E69" s="23" t="s">
        <v>147</v>
      </c>
      <c r="F69" s="24">
        <f t="shared" si="0"/>
        <v>47.3</v>
      </c>
      <c r="G69" s="25">
        <v>0</v>
      </c>
      <c r="H69" s="26">
        <v>47.3</v>
      </c>
      <c r="I69" s="18">
        <v>47.3</v>
      </c>
      <c r="J69" s="18">
        <v>47.3</v>
      </c>
      <c r="K69" s="18"/>
      <c r="L69" s="18"/>
      <c r="M69" s="18">
        <v>47.3</v>
      </c>
    </row>
    <row r="70" s="11" customFormat="1" ht="15.75" spans="1:13">
      <c r="A70" s="19"/>
      <c r="B70" s="22" t="s">
        <v>143</v>
      </c>
      <c r="C70" s="18">
        <v>66</v>
      </c>
      <c r="D70" s="18" t="s">
        <v>148</v>
      </c>
      <c r="E70" s="18" t="s">
        <v>149</v>
      </c>
      <c r="F70" s="24">
        <f t="shared" si="0"/>
        <v>108.4</v>
      </c>
      <c r="G70" s="25">
        <v>0</v>
      </c>
      <c r="H70" s="26">
        <v>108.4</v>
      </c>
      <c r="I70" s="18">
        <v>106.4</v>
      </c>
      <c r="J70" s="18">
        <v>106.4</v>
      </c>
      <c r="K70" s="18"/>
      <c r="L70" s="18"/>
      <c r="M70" s="18">
        <v>106.4</v>
      </c>
    </row>
    <row r="71" s="11" customFormat="1" ht="15.75" spans="1:13">
      <c r="A71" s="19"/>
      <c r="B71" s="22" t="s">
        <v>143</v>
      </c>
      <c r="C71" s="18">
        <v>67</v>
      </c>
      <c r="D71" s="18" t="s">
        <v>150</v>
      </c>
      <c r="E71" s="18" t="s">
        <v>149</v>
      </c>
      <c r="F71" s="24">
        <f t="shared" si="0"/>
        <v>65</v>
      </c>
      <c r="G71" s="25">
        <v>0</v>
      </c>
      <c r="H71" s="26">
        <v>65</v>
      </c>
      <c r="I71" s="18">
        <v>30</v>
      </c>
      <c r="J71" s="18"/>
      <c r="K71" s="18">
        <v>30</v>
      </c>
      <c r="L71" s="18"/>
      <c r="M71" s="18">
        <v>30</v>
      </c>
    </row>
    <row r="72" s="11" customFormat="1" ht="15.75" spans="1:13">
      <c r="A72" s="19"/>
      <c r="B72" s="22" t="s">
        <v>143</v>
      </c>
      <c r="C72" s="18">
        <v>68</v>
      </c>
      <c r="D72" s="18" t="s">
        <v>151</v>
      </c>
      <c r="E72" s="18" t="s">
        <v>152</v>
      </c>
      <c r="F72" s="24">
        <f t="shared" si="0"/>
        <v>160</v>
      </c>
      <c r="G72" s="25">
        <v>7.7</v>
      </c>
      <c r="H72" s="26">
        <v>152.3</v>
      </c>
      <c r="I72" s="18">
        <v>152.3</v>
      </c>
      <c r="J72" s="18"/>
      <c r="K72" s="18">
        <v>152.3</v>
      </c>
      <c r="L72" s="18"/>
      <c r="M72" s="18">
        <v>152.3</v>
      </c>
    </row>
    <row r="73" s="11" customFormat="1" ht="15.75" spans="1:13">
      <c r="A73" s="19"/>
      <c r="B73" s="22" t="s">
        <v>143</v>
      </c>
      <c r="C73" s="18">
        <v>69</v>
      </c>
      <c r="D73" s="18" t="s">
        <v>153</v>
      </c>
      <c r="E73" s="18" t="s">
        <v>152</v>
      </c>
      <c r="F73" s="24">
        <f t="shared" si="0"/>
        <v>61.36</v>
      </c>
      <c r="G73" s="25">
        <v>4.36</v>
      </c>
      <c r="H73" s="26">
        <v>57</v>
      </c>
      <c r="I73" s="18">
        <v>35.5</v>
      </c>
      <c r="J73" s="18">
        <v>5</v>
      </c>
      <c r="K73" s="18">
        <v>30.5</v>
      </c>
      <c r="L73" s="18"/>
      <c r="M73" s="18">
        <v>35.5</v>
      </c>
    </row>
    <row r="74" s="11" customFormat="1" ht="15.75" spans="1:13">
      <c r="A74" s="19"/>
      <c r="B74" s="22" t="s">
        <v>143</v>
      </c>
      <c r="C74" s="18">
        <v>70</v>
      </c>
      <c r="D74" s="18" t="s">
        <v>154</v>
      </c>
      <c r="E74" s="18" t="s">
        <v>152</v>
      </c>
      <c r="F74" s="24">
        <f t="shared" si="0"/>
        <v>47.88</v>
      </c>
      <c r="G74" s="25">
        <v>7.88</v>
      </c>
      <c r="H74" s="27">
        <v>40</v>
      </c>
      <c r="I74" s="18">
        <v>46.3</v>
      </c>
      <c r="J74" s="18">
        <v>6.8</v>
      </c>
      <c r="K74" s="18">
        <v>39.5</v>
      </c>
      <c r="L74" s="18"/>
      <c r="M74" s="18">
        <v>46.3</v>
      </c>
    </row>
    <row r="75" s="11" customFormat="1" ht="15.75" spans="1:13">
      <c r="A75" s="19"/>
      <c r="B75" s="22" t="s">
        <v>143</v>
      </c>
      <c r="C75" s="18">
        <v>71</v>
      </c>
      <c r="D75" s="18" t="s">
        <v>155</v>
      </c>
      <c r="E75" s="18" t="s">
        <v>156</v>
      </c>
      <c r="F75" s="24">
        <f t="shared" si="0"/>
        <v>73</v>
      </c>
      <c r="G75" s="25">
        <v>0</v>
      </c>
      <c r="H75" s="26">
        <v>73</v>
      </c>
      <c r="I75" s="18">
        <v>42.5</v>
      </c>
      <c r="J75" s="18">
        <v>2.5</v>
      </c>
      <c r="K75" s="18">
        <v>40</v>
      </c>
      <c r="L75" s="18"/>
      <c r="M75" s="18">
        <v>42.5</v>
      </c>
    </row>
    <row r="76" s="11" customFormat="1" ht="15.75" spans="1:13">
      <c r="A76" s="19"/>
      <c r="B76" s="22" t="s">
        <v>143</v>
      </c>
      <c r="C76" s="18">
        <v>72</v>
      </c>
      <c r="D76" s="18" t="s">
        <v>157</v>
      </c>
      <c r="E76" s="18" t="s">
        <v>158</v>
      </c>
      <c r="F76" s="24">
        <f t="shared" si="0"/>
        <v>73.4</v>
      </c>
      <c r="G76" s="25">
        <v>7.4</v>
      </c>
      <c r="H76" s="26">
        <v>66</v>
      </c>
      <c r="I76" s="18">
        <v>60</v>
      </c>
      <c r="J76" s="18"/>
      <c r="K76" s="18">
        <v>60</v>
      </c>
      <c r="L76" s="18"/>
      <c r="M76" s="18">
        <v>60</v>
      </c>
    </row>
    <row r="77" s="11" customFormat="1" ht="15.75" spans="1:13">
      <c r="A77" s="19"/>
      <c r="B77" s="22" t="s">
        <v>143</v>
      </c>
      <c r="C77" s="18">
        <v>73</v>
      </c>
      <c r="D77" s="23" t="s">
        <v>159</v>
      </c>
      <c r="E77" s="18" t="s">
        <v>160</v>
      </c>
      <c r="F77" s="24">
        <f t="shared" si="0"/>
        <v>48.3</v>
      </c>
      <c r="G77" s="25">
        <v>3.3</v>
      </c>
      <c r="H77" s="26">
        <v>45</v>
      </c>
      <c r="I77" s="18">
        <v>31</v>
      </c>
      <c r="J77" s="18"/>
      <c r="K77" s="18">
        <v>31</v>
      </c>
      <c r="L77" s="18"/>
      <c r="M77" s="18">
        <v>31</v>
      </c>
    </row>
    <row r="78" s="11" customFormat="1" ht="15.75" spans="1:13">
      <c r="A78" s="19"/>
      <c r="B78" s="22" t="s">
        <v>143</v>
      </c>
      <c r="C78" s="18">
        <v>74</v>
      </c>
      <c r="D78" s="28" t="s">
        <v>161</v>
      </c>
      <c r="E78" s="18" t="s">
        <v>162</v>
      </c>
      <c r="F78" s="24">
        <f t="shared" si="0"/>
        <v>86.68</v>
      </c>
      <c r="G78" s="25">
        <v>4.58</v>
      </c>
      <c r="H78" s="26">
        <v>82.1</v>
      </c>
      <c r="I78" s="18">
        <v>82.1</v>
      </c>
      <c r="J78" s="18"/>
      <c r="K78" s="18">
        <v>82.1</v>
      </c>
      <c r="L78" s="18"/>
      <c r="M78" s="18">
        <v>82.1</v>
      </c>
    </row>
    <row r="79" s="11" customFormat="1" ht="15.75" spans="1:13">
      <c r="A79" s="19"/>
      <c r="B79" s="22" t="s">
        <v>143</v>
      </c>
      <c r="C79" s="18">
        <v>75</v>
      </c>
      <c r="D79" s="28" t="s">
        <v>163</v>
      </c>
      <c r="E79" s="18" t="s">
        <v>162</v>
      </c>
      <c r="F79" s="24">
        <f t="shared" si="0"/>
        <v>35.59</v>
      </c>
      <c r="G79" s="25">
        <v>4.09</v>
      </c>
      <c r="H79" s="26">
        <v>31.5</v>
      </c>
      <c r="I79" s="18">
        <v>31.5</v>
      </c>
      <c r="J79" s="18"/>
      <c r="K79" s="18">
        <v>31.5</v>
      </c>
      <c r="L79" s="18"/>
      <c r="M79" s="18">
        <v>31.5</v>
      </c>
    </row>
    <row r="80" s="11" customFormat="1" ht="15.75" spans="1:13">
      <c r="A80" s="19"/>
      <c r="B80" s="22" t="s">
        <v>143</v>
      </c>
      <c r="C80" s="18">
        <v>76</v>
      </c>
      <c r="D80" s="28" t="s">
        <v>164</v>
      </c>
      <c r="E80" s="18" t="s">
        <v>162</v>
      </c>
      <c r="F80" s="24">
        <f t="shared" si="0"/>
        <v>33.71</v>
      </c>
      <c r="G80" s="25">
        <v>6.91</v>
      </c>
      <c r="H80" s="26">
        <v>26.8</v>
      </c>
      <c r="I80" s="18">
        <v>31.9</v>
      </c>
      <c r="J80" s="18">
        <v>12.9</v>
      </c>
      <c r="K80" s="18">
        <v>19</v>
      </c>
      <c r="L80" s="18"/>
      <c r="M80" s="18">
        <v>31.9</v>
      </c>
    </row>
    <row r="81" s="11" customFormat="1" ht="15.75" spans="1:13">
      <c r="A81" s="19"/>
      <c r="B81" s="22" t="s">
        <v>143</v>
      </c>
      <c r="C81" s="18">
        <v>77</v>
      </c>
      <c r="D81" s="18" t="s">
        <v>165</v>
      </c>
      <c r="E81" s="18" t="s">
        <v>166</v>
      </c>
      <c r="F81" s="24">
        <f t="shared" si="0"/>
        <v>80.36</v>
      </c>
      <c r="G81" s="25">
        <v>7.36</v>
      </c>
      <c r="H81" s="26">
        <v>73</v>
      </c>
      <c r="I81" s="18">
        <v>46.5</v>
      </c>
      <c r="J81" s="18">
        <v>1.6</v>
      </c>
      <c r="K81" s="18">
        <v>44.9</v>
      </c>
      <c r="L81" s="18"/>
      <c r="M81" s="18">
        <v>46.5</v>
      </c>
    </row>
    <row r="82" s="11" customFormat="1" ht="15.75" spans="1:13">
      <c r="A82" s="19"/>
      <c r="B82" s="22" t="s">
        <v>143</v>
      </c>
      <c r="C82" s="18">
        <v>78</v>
      </c>
      <c r="D82" s="28" t="s">
        <v>167</v>
      </c>
      <c r="E82" s="18" t="s">
        <v>168</v>
      </c>
      <c r="F82" s="24">
        <f t="shared" si="0"/>
        <v>146.22</v>
      </c>
      <c r="G82" s="25">
        <v>7.22</v>
      </c>
      <c r="H82" s="26">
        <v>139</v>
      </c>
      <c r="I82" s="18">
        <v>74.6</v>
      </c>
      <c r="J82" s="18">
        <v>3.6</v>
      </c>
      <c r="K82" s="18">
        <v>71</v>
      </c>
      <c r="L82" s="18"/>
      <c r="M82" s="18">
        <v>74.6</v>
      </c>
    </row>
    <row r="83" s="11" customFormat="1" ht="15.75" spans="1:13">
      <c r="A83" s="19"/>
      <c r="B83" s="22" t="s">
        <v>143</v>
      </c>
      <c r="C83" s="18">
        <v>79</v>
      </c>
      <c r="D83" s="28" t="s">
        <v>169</v>
      </c>
      <c r="E83" s="18" t="s">
        <v>170</v>
      </c>
      <c r="F83" s="24">
        <f t="shared" si="0"/>
        <v>67.03</v>
      </c>
      <c r="G83" s="25">
        <v>5.33</v>
      </c>
      <c r="H83" s="26">
        <v>61.7</v>
      </c>
      <c r="I83" s="18">
        <v>36</v>
      </c>
      <c r="J83" s="18">
        <v>4</v>
      </c>
      <c r="K83" s="18">
        <v>32</v>
      </c>
      <c r="L83" s="18"/>
      <c r="M83" s="18">
        <v>36</v>
      </c>
    </row>
    <row r="84" s="11" customFormat="1" ht="15.75" spans="1:13">
      <c r="A84" s="19"/>
      <c r="B84" s="22" t="s">
        <v>143</v>
      </c>
      <c r="C84" s="18">
        <v>80</v>
      </c>
      <c r="D84" s="29" t="s">
        <v>171</v>
      </c>
      <c r="E84" s="29" t="s">
        <v>172</v>
      </c>
      <c r="F84" s="24">
        <f t="shared" si="0"/>
        <v>101.95</v>
      </c>
      <c r="G84" s="25">
        <v>3.55</v>
      </c>
      <c r="H84" s="26">
        <v>98.4</v>
      </c>
      <c r="I84" s="18">
        <v>98.8</v>
      </c>
      <c r="J84" s="18">
        <v>4.5</v>
      </c>
      <c r="K84" s="18">
        <v>94.3</v>
      </c>
      <c r="L84" s="18"/>
      <c r="M84" s="18">
        <v>98.8</v>
      </c>
    </row>
    <row r="85" s="11" customFormat="1" ht="15.75" spans="1:13">
      <c r="A85" s="19"/>
      <c r="B85" s="22" t="s">
        <v>143</v>
      </c>
      <c r="C85" s="18">
        <v>81</v>
      </c>
      <c r="D85" s="30" t="s">
        <v>173</v>
      </c>
      <c r="E85" s="31" t="s">
        <v>174</v>
      </c>
      <c r="F85" s="24">
        <f t="shared" si="0"/>
        <v>32</v>
      </c>
      <c r="G85" s="25">
        <v>2</v>
      </c>
      <c r="H85" s="27">
        <v>30</v>
      </c>
      <c r="I85" s="18">
        <v>30.8</v>
      </c>
      <c r="J85" s="18">
        <v>6.8</v>
      </c>
      <c r="K85" s="18">
        <v>24</v>
      </c>
      <c r="L85" s="18"/>
      <c r="M85" s="18">
        <v>30.8</v>
      </c>
    </row>
    <row r="86" s="11" customFormat="1" ht="15.75" spans="1:13">
      <c r="A86" s="19"/>
      <c r="B86" s="22" t="s">
        <v>143</v>
      </c>
      <c r="C86" s="18">
        <v>82</v>
      </c>
      <c r="D86" s="31" t="s">
        <v>175</v>
      </c>
      <c r="E86" s="31" t="s">
        <v>176</v>
      </c>
      <c r="F86" s="24">
        <f t="shared" si="0"/>
        <v>35</v>
      </c>
      <c r="G86" s="25">
        <v>0</v>
      </c>
      <c r="H86" s="27">
        <v>35</v>
      </c>
      <c r="I86" s="18">
        <v>35</v>
      </c>
      <c r="J86" s="18"/>
      <c r="K86" s="18"/>
      <c r="L86" s="18">
        <v>35</v>
      </c>
      <c r="M86" s="18">
        <v>35</v>
      </c>
    </row>
    <row r="87" s="11" customFormat="1" ht="15.75" spans="1:13">
      <c r="A87" s="19"/>
      <c r="B87" s="22" t="s">
        <v>143</v>
      </c>
      <c r="C87" s="18">
        <v>83</v>
      </c>
      <c r="D87" s="18" t="s">
        <v>177</v>
      </c>
      <c r="E87" s="31" t="s">
        <v>178</v>
      </c>
      <c r="F87" s="24">
        <f t="shared" si="0"/>
        <v>67.19</v>
      </c>
      <c r="G87" s="25">
        <v>7.19</v>
      </c>
      <c r="H87" s="27">
        <v>60</v>
      </c>
      <c r="I87" s="18">
        <v>48.6</v>
      </c>
      <c r="J87" s="18">
        <v>3.6</v>
      </c>
      <c r="K87" s="18">
        <v>45</v>
      </c>
      <c r="L87" s="18"/>
      <c r="M87" s="18">
        <v>48.6</v>
      </c>
    </row>
    <row r="88" s="11" customFormat="1" ht="15.75" spans="1:13">
      <c r="A88" s="19"/>
      <c r="B88" s="22" t="s">
        <v>143</v>
      </c>
      <c r="C88" s="18">
        <v>84</v>
      </c>
      <c r="D88" s="18" t="s">
        <v>179</v>
      </c>
      <c r="E88" s="31" t="s">
        <v>178</v>
      </c>
      <c r="F88" s="24">
        <f t="shared" si="0"/>
        <v>106</v>
      </c>
      <c r="G88" s="25">
        <v>6</v>
      </c>
      <c r="H88" s="27">
        <v>100</v>
      </c>
      <c r="I88" s="18">
        <v>95.5</v>
      </c>
      <c r="J88" s="18"/>
      <c r="K88" s="18"/>
      <c r="L88" s="18">
        <v>95.5</v>
      </c>
      <c r="M88" s="18">
        <v>95.5</v>
      </c>
    </row>
    <row r="89" s="11" customFormat="1" ht="15.75" spans="1:13">
      <c r="A89" s="19"/>
      <c r="B89" s="22" t="s">
        <v>143</v>
      </c>
      <c r="C89" s="18">
        <v>85</v>
      </c>
      <c r="D89" s="18" t="s">
        <v>180</v>
      </c>
      <c r="E89" s="31" t="s">
        <v>178</v>
      </c>
      <c r="F89" s="24">
        <v>36.8</v>
      </c>
      <c r="G89" s="25">
        <v>6.8</v>
      </c>
      <c r="H89" s="27">
        <v>30</v>
      </c>
      <c r="I89" s="18">
        <v>34.5</v>
      </c>
      <c r="J89" s="18">
        <v>1.5</v>
      </c>
      <c r="K89" s="18">
        <v>33</v>
      </c>
      <c r="L89" s="18"/>
      <c r="M89" s="18">
        <v>34.5</v>
      </c>
    </row>
    <row r="90" s="11" customFormat="1" ht="15.75" spans="1:13">
      <c r="A90" s="19"/>
      <c r="B90" s="22" t="s">
        <v>143</v>
      </c>
      <c r="C90" s="18">
        <v>86</v>
      </c>
      <c r="D90" s="23" t="s">
        <v>181</v>
      </c>
      <c r="E90" s="31" t="s">
        <v>182</v>
      </c>
      <c r="F90" s="24">
        <f t="shared" ref="F90:F95" si="1">G90+H90</f>
        <v>56.72</v>
      </c>
      <c r="G90" s="25">
        <v>7.32</v>
      </c>
      <c r="H90" s="26">
        <v>49.4</v>
      </c>
      <c r="I90" s="18">
        <v>35</v>
      </c>
      <c r="J90" s="18">
        <v>3</v>
      </c>
      <c r="K90" s="18">
        <v>32</v>
      </c>
      <c r="L90" s="18"/>
      <c r="M90" s="18">
        <v>35</v>
      </c>
    </row>
    <row r="91" s="11" customFormat="1" ht="15.75" spans="1:13">
      <c r="A91" s="19"/>
      <c r="B91" s="22" t="s">
        <v>143</v>
      </c>
      <c r="C91" s="18">
        <v>87</v>
      </c>
      <c r="D91" s="31" t="s">
        <v>183</v>
      </c>
      <c r="E91" s="31" t="s">
        <v>184</v>
      </c>
      <c r="F91" s="24">
        <f t="shared" si="1"/>
        <v>32.74</v>
      </c>
      <c r="G91" s="25">
        <v>2.74</v>
      </c>
      <c r="H91" s="27">
        <v>30</v>
      </c>
      <c r="I91" s="18">
        <v>31</v>
      </c>
      <c r="J91" s="18">
        <v>3</v>
      </c>
      <c r="K91" s="18">
        <v>28</v>
      </c>
      <c r="L91" s="18"/>
      <c r="M91" s="18">
        <v>31</v>
      </c>
    </row>
    <row r="92" s="11" customFormat="1" ht="15.75" spans="1:13">
      <c r="A92" s="19"/>
      <c r="B92" s="22" t="s">
        <v>143</v>
      </c>
      <c r="C92" s="18">
        <v>88</v>
      </c>
      <c r="D92" s="28" t="s">
        <v>185</v>
      </c>
      <c r="E92" s="31" t="s">
        <v>186</v>
      </c>
      <c r="F92" s="24">
        <f t="shared" si="1"/>
        <v>204.05</v>
      </c>
      <c r="G92" s="25">
        <v>5.15</v>
      </c>
      <c r="H92" s="26">
        <v>198.9</v>
      </c>
      <c r="I92" s="18">
        <v>133</v>
      </c>
      <c r="J92" s="18"/>
      <c r="K92" s="18">
        <v>133</v>
      </c>
      <c r="L92" s="18"/>
      <c r="M92" s="18">
        <v>133</v>
      </c>
    </row>
    <row r="93" s="11" customFormat="1" ht="15.75" spans="1:13">
      <c r="A93" s="19"/>
      <c r="B93" s="22" t="s">
        <v>143</v>
      </c>
      <c r="C93" s="18">
        <v>89</v>
      </c>
      <c r="D93" s="23" t="s">
        <v>187</v>
      </c>
      <c r="E93" s="31" t="s">
        <v>188</v>
      </c>
      <c r="F93" s="24">
        <f t="shared" si="1"/>
        <v>35.3</v>
      </c>
      <c r="G93" s="25">
        <v>5.3</v>
      </c>
      <c r="H93" s="27">
        <v>30</v>
      </c>
      <c r="I93" s="18">
        <v>30.6</v>
      </c>
      <c r="J93" s="18">
        <v>2.6</v>
      </c>
      <c r="K93" s="18">
        <v>28</v>
      </c>
      <c r="L93" s="18"/>
      <c r="M93" s="18">
        <v>30.6</v>
      </c>
    </row>
    <row r="94" s="11" customFormat="1" ht="15.75" spans="1:13">
      <c r="A94" s="19"/>
      <c r="B94" s="22" t="s">
        <v>143</v>
      </c>
      <c r="C94" s="18">
        <v>90</v>
      </c>
      <c r="D94" s="23" t="s">
        <v>189</v>
      </c>
      <c r="E94" s="31" t="s">
        <v>188</v>
      </c>
      <c r="F94" s="24">
        <f t="shared" si="1"/>
        <v>33.21</v>
      </c>
      <c r="G94" s="25">
        <v>3.21</v>
      </c>
      <c r="H94" s="27">
        <v>30</v>
      </c>
      <c r="I94" s="18">
        <v>30.8</v>
      </c>
      <c r="J94" s="18">
        <v>0.7</v>
      </c>
      <c r="K94" s="18">
        <v>30.1</v>
      </c>
      <c r="L94" s="18"/>
      <c r="M94" s="18">
        <v>30.8</v>
      </c>
    </row>
    <row r="95" s="11" customFormat="1" ht="15.75" spans="1:13">
      <c r="A95" s="19"/>
      <c r="B95" s="22" t="s">
        <v>143</v>
      </c>
      <c r="C95" s="18">
        <v>91</v>
      </c>
      <c r="D95" s="23" t="s">
        <v>190</v>
      </c>
      <c r="E95" s="31" t="s">
        <v>156</v>
      </c>
      <c r="F95" s="24">
        <f t="shared" si="1"/>
        <v>44.36</v>
      </c>
      <c r="G95" s="25">
        <v>10.36</v>
      </c>
      <c r="H95" s="27">
        <v>34</v>
      </c>
      <c r="I95" s="18">
        <v>42.5</v>
      </c>
      <c r="J95" s="18">
        <v>10.5</v>
      </c>
      <c r="K95" s="18">
        <v>32</v>
      </c>
      <c r="L95" s="18"/>
      <c r="M95" s="18">
        <v>42.5</v>
      </c>
    </row>
    <row r="96" s="11" customFormat="1" ht="15.75" spans="1:13">
      <c r="A96" s="19"/>
      <c r="B96" s="22" t="s">
        <v>143</v>
      </c>
      <c r="C96" s="18">
        <v>92</v>
      </c>
      <c r="D96" s="23" t="s">
        <v>191</v>
      </c>
      <c r="E96" s="31" t="s">
        <v>192</v>
      </c>
      <c r="F96" s="24">
        <v>36.9</v>
      </c>
      <c r="G96" s="25">
        <v>4.5</v>
      </c>
      <c r="H96" s="32">
        <v>32.4</v>
      </c>
      <c r="I96" s="18">
        <v>32</v>
      </c>
      <c r="J96" s="18">
        <v>11</v>
      </c>
      <c r="K96" s="18">
        <v>21</v>
      </c>
      <c r="L96" s="18"/>
      <c r="M96" s="18">
        <v>32</v>
      </c>
    </row>
    <row r="97" s="11" customFormat="1" ht="15.75" spans="1:13">
      <c r="A97" s="19"/>
      <c r="B97" s="18" t="s">
        <v>193</v>
      </c>
      <c r="C97" s="18">
        <v>93</v>
      </c>
      <c r="D97" s="18" t="s">
        <v>194</v>
      </c>
      <c r="E97" s="18" t="s">
        <v>195</v>
      </c>
      <c r="F97" s="18">
        <v>49</v>
      </c>
      <c r="G97" s="18">
        <v>7</v>
      </c>
      <c r="H97" s="18">
        <v>42</v>
      </c>
      <c r="I97" s="18">
        <v>39.5</v>
      </c>
      <c r="J97" s="18">
        <v>3</v>
      </c>
      <c r="K97" s="18">
        <v>29.5</v>
      </c>
      <c r="L97" s="18">
        <v>7</v>
      </c>
      <c r="M97" s="20">
        <v>32.5</v>
      </c>
    </row>
    <row r="98" s="11" customFormat="1" ht="15.75" spans="1:13">
      <c r="A98" s="19"/>
      <c r="B98" s="18" t="s">
        <v>193</v>
      </c>
      <c r="C98" s="18">
        <v>94</v>
      </c>
      <c r="D98" s="18" t="s">
        <v>196</v>
      </c>
      <c r="E98" s="18" t="s">
        <v>197</v>
      </c>
      <c r="F98" s="18">
        <v>37.2</v>
      </c>
      <c r="G98" s="18">
        <v>6.6</v>
      </c>
      <c r="H98" s="18">
        <v>30.6</v>
      </c>
      <c r="I98" s="18">
        <v>31.4</v>
      </c>
      <c r="J98" s="18">
        <v>13.3</v>
      </c>
      <c r="K98" s="18">
        <v>18.1</v>
      </c>
      <c r="L98" s="18"/>
      <c r="M98" s="20">
        <v>31.4</v>
      </c>
    </row>
    <row r="99" s="11" customFormat="1" ht="15.75" spans="1:13">
      <c r="A99" s="19"/>
      <c r="B99" s="18" t="s">
        <v>193</v>
      </c>
      <c r="C99" s="18">
        <v>95</v>
      </c>
      <c r="D99" s="18" t="s">
        <v>198</v>
      </c>
      <c r="E99" s="18" t="s">
        <v>199</v>
      </c>
      <c r="F99" s="18">
        <v>44.3</v>
      </c>
      <c r="G99" s="18">
        <v>7.5</v>
      </c>
      <c r="H99" s="18">
        <v>36.8</v>
      </c>
      <c r="I99" s="18">
        <v>34.3</v>
      </c>
      <c r="J99" s="18">
        <v>18.8</v>
      </c>
      <c r="K99" s="18">
        <v>15.5</v>
      </c>
      <c r="L99" s="18"/>
      <c r="M99" s="20">
        <v>34.3</v>
      </c>
    </row>
    <row r="100" s="11" customFormat="1" ht="15.75" spans="1:13">
      <c r="A100" s="19"/>
      <c r="B100" s="18" t="s">
        <v>193</v>
      </c>
      <c r="C100" s="18">
        <v>96</v>
      </c>
      <c r="D100" s="18" t="s">
        <v>200</v>
      </c>
      <c r="E100" s="18" t="s">
        <v>199</v>
      </c>
      <c r="F100" s="18">
        <v>33.7</v>
      </c>
      <c r="G100" s="18">
        <v>11.7</v>
      </c>
      <c r="H100" s="18">
        <v>22</v>
      </c>
      <c r="I100" s="18">
        <v>31.4</v>
      </c>
      <c r="J100" s="18">
        <v>20.6</v>
      </c>
      <c r="K100" s="18">
        <v>10.8</v>
      </c>
      <c r="L100" s="18"/>
      <c r="M100" s="20">
        <v>31.4</v>
      </c>
    </row>
    <row r="101" s="11" customFormat="1" ht="15.75" spans="1:13">
      <c r="A101" s="19"/>
      <c r="B101" s="18" t="s">
        <v>193</v>
      </c>
      <c r="C101" s="18">
        <v>97</v>
      </c>
      <c r="D101" s="18" t="s">
        <v>201</v>
      </c>
      <c r="E101" s="18" t="s">
        <v>199</v>
      </c>
      <c r="F101" s="18">
        <v>47.8</v>
      </c>
      <c r="G101" s="18">
        <v>9</v>
      </c>
      <c r="H101" s="18">
        <v>38.8</v>
      </c>
      <c r="I101" s="18">
        <v>37.1</v>
      </c>
      <c r="J101" s="18">
        <v>19.8</v>
      </c>
      <c r="K101" s="18">
        <v>17.3</v>
      </c>
      <c r="L101" s="18"/>
      <c r="M101" s="20">
        <v>37.1</v>
      </c>
    </row>
    <row r="102" s="11" customFormat="1" ht="15.75" spans="1:13">
      <c r="A102" s="19"/>
      <c r="B102" s="18" t="s">
        <v>193</v>
      </c>
      <c r="C102" s="18">
        <v>98</v>
      </c>
      <c r="D102" s="18" t="s">
        <v>202</v>
      </c>
      <c r="E102" s="18" t="s">
        <v>199</v>
      </c>
      <c r="F102" s="20">
        <v>35.6</v>
      </c>
      <c r="G102" s="20">
        <v>8.5</v>
      </c>
      <c r="H102" s="20">
        <v>27.1</v>
      </c>
      <c r="I102" s="18">
        <v>31.1</v>
      </c>
      <c r="J102" s="18">
        <v>18.5</v>
      </c>
      <c r="K102" s="18">
        <v>12.6</v>
      </c>
      <c r="L102" s="18"/>
      <c r="M102" s="20">
        <v>31.1</v>
      </c>
    </row>
    <row r="103" s="11" customFormat="1" ht="15.75" spans="1:13">
      <c r="A103" s="19"/>
      <c r="B103" s="18" t="s">
        <v>193</v>
      </c>
      <c r="C103" s="18">
        <v>99</v>
      </c>
      <c r="D103" s="18" t="s">
        <v>203</v>
      </c>
      <c r="E103" s="18" t="s">
        <v>204</v>
      </c>
      <c r="F103" s="20">
        <v>35.3</v>
      </c>
      <c r="G103" s="20">
        <v>7.5</v>
      </c>
      <c r="H103" s="20">
        <v>27.8</v>
      </c>
      <c r="I103" s="18">
        <v>30.3</v>
      </c>
      <c r="J103" s="18">
        <v>21.3</v>
      </c>
      <c r="K103" s="18">
        <v>9</v>
      </c>
      <c r="L103" s="18"/>
      <c r="M103" s="20">
        <v>30.3</v>
      </c>
    </row>
    <row r="104" s="11" customFormat="1" ht="15.75" spans="1:13">
      <c r="A104" s="19"/>
      <c r="B104" s="18" t="s">
        <v>193</v>
      </c>
      <c r="C104" s="18">
        <v>100</v>
      </c>
      <c r="D104" s="18" t="s">
        <v>205</v>
      </c>
      <c r="E104" s="18" t="s">
        <v>206</v>
      </c>
      <c r="F104" s="20">
        <v>36.1</v>
      </c>
      <c r="G104" s="20">
        <v>9.9</v>
      </c>
      <c r="H104" s="20">
        <v>26.2</v>
      </c>
      <c r="I104" s="18">
        <v>32.9</v>
      </c>
      <c r="J104" s="18">
        <v>24.6</v>
      </c>
      <c r="K104" s="18">
        <v>8.3</v>
      </c>
      <c r="L104" s="18"/>
      <c r="M104" s="20">
        <v>32.9</v>
      </c>
    </row>
    <row r="105" s="11" customFormat="1" ht="15.75" spans="1:13">
      <c r="A105" s="19"/>
      <c r="B105" s="18" t="s">
        <v>193</v>
      </c>
      <c r="C105" s="18">
        <v>101</v>
      </c>
      <c r="D105" s="18" t="s">
        <v>207</v>
      </c>
      <c r="E105" s="18" t="s">
        <v>206</v>
      </c>
      <c r="F105" s="20">
        <v>36</v>
      </c>
      <c r="G105" s="20">
        <v>6.1</v>
      </c>
      <c r="H105" s="20">
        <v>29.9</v>
      </c>
      <c r="I105" s="18">
        <v>31.4</v>
      </c>
      <c r="J105" s="18">
        <v>20.5</v>
      </c>
      <c r="K105" s="18">
        <v>10.9</v>
      </c>
      <c r="L105" s="18"/>
      <c r="M105" s="20">
        <v>31.4</v>
      </c>
    </row>
    <row r="106" s="11" customFormat="1" ht="15.75" spans="1:13">
      <c r="A106" s="19"/>
      <c r="B106" s="18" t="s">
        <v>193</v>
      </c>
      <c r="C106" s="18">
        <v>102</v>
      </c>
      <c r="D106" s="18" t="s">
        <v>208</v>
      </c>
      <c r="E106" s="18" t="s">
        <v>209</v>
      </c>
      <c r="F106" s="20">
        <v>40.5</v>
      </c>
      <c r="G106" s="20">
        <v>5.9</v>
      </c>
      <c r="H106" s="20">
        <v>34.6</v>
      </c>
      <c r="I106" s="18">
        <v>37</v>
      </c>
      <c r="J106" s="18">
        <v>22.7</v>
      </c>
      <c r="K106" s="18">
        <v>9.3</v>
      </c>
      <c r="L106" s="18">
        <v>5</v>
      </c>
      <c r="M106" s="20">
        <v>32</v>
      </c>
    </row>
    <row r="107" s="11" customFormat="1" ht="15.75" spans="1:13">
      <c r="A107" s="19"/>
      <c r="B107" s="18" t="s">
        <v>193</v>
      </c>
      <c r="C107" s="18">
        <v>103</v>
      </c>
      <c r="D107" s="18" t="s">
        <v>210</v>
      </c>
      <c r="E107" s="18" t="s">
        <v>211</v>
      </c>
      <c r="F107" s="20">
        <v>44.1</v>
      </c>
      <c r="G107" s="20">
        <v>7.3</v>
      </c>
      <c r="H107" s="20">
        <v>36.8</v>
      </c>
      <c r="I107" s="18">
        <v>39.1</v>
      </c>
      <c r="J107" s="18">
        <v>26.6</v>
      </c>
      <c r="K107" s="18">
        <v>12.5</v>
      </c>
      <c r="L107" s="18"/>
      <c r="M107" s="20">
        <v>39.1</v>
      </c>
    </row>
    <row r="108" s="11" customFormat="1" ht="31.5" spans="1:13">
      <c r="A108" s="19"/>
      <c r="B108" s="18" t="s">
        <v>212</v>
      </c>
      <c r="C108" s="18">
        <v>104</v>
      </c>
      <c r="D108" s="18" t="s">
        <v>213</v>
      </c>
      <c r="E108" s="18" t="s">
        <v>214</v>
      </c>
      <c r="F108" s="18">
        <v>58.3</v>
      </c>
      <c r="G108" s="18">
        <v>5.1</v>
      </c>
      <c r="H108" s="18">
        <v>53.2</v>
      </c>
      <c r="I108" s="18">
        <v>58.3</v>
      </c>
      <c r="J108" s="18">
        <v>45</v>
      </c>
      <c r="K108" s="18">
        <v>13.3</v>
      </c>
      <c r="L108" s="18"/>
      <c r="M108" s="18">
        <v>58.3</v>
      </c>
    </row>
    <row r="109" s="11" customFormat="1" ht="31.5" spans="1:13">
      <c r="A109" s="19"/>
      <c r="B109" s="18" t="s">
        <v>212</v>
      </c>
      <c r="C109" s="18">
        <v>105</v>
      </c>
      <c r="D109" s="18" t="s">
        <v>215</v>
      </c>
      <c r="E109" s="18" t="s">
        <v>216</v>
      </c>
      <c r="F109" s="18">
        <v>160.9</v>
      </c>
      <c r="G109" s="18"/>
      <c r="H109" s="18">
        <v>160.9</v>
      </c>
      <c r="I109" s="18">
        <v>160.9</v>
      </c>
      <c r="J109" s="18">
        <v>72.9</v>
      </c>
      <c r="K109" s="18">
        <v>88</v>
      </c>
      <c r="L109" s="18"/>
      <c r="M109" s="18">
        <v>160.9</v>
      </c>
    </row>
    <row r="110" s="11" customFormat="1" ht="31.5" spans="1:13">
      <c r="A110" s="19"/>
      <c r="B110" s="18" t="s">
        <v>212</v>
      </c>
      <c r="C110" s="18">
        <v>106</v>
      </c>
      <c r="D110" s="18" t="s">
        <v>217</v>
      </c>
      <c r="E110" s="18" t="s">
        <v>218</v>
      </c>
      <c r="F110" s="18">
        <v>59.6</v>
      </c>
      <c r="G110" s="18">
        <v>2.4</v>
      </c>
      <c r="H110" s="18">
        <v>57.2</v>
      </c>
      <c r="I110" s="18">
        <v>59.6</v>
      </c>
      <c r="J110" s="18">
        <v>10</v>
      </c>
      <c r="K110" s="18">
        <v>49.6</v>
      </c>
      <c r="L110" s="18"/>
      <c r="M110" s="18">
        <v>59.6</v>
      </c>
    </row>
    <row r="111" s="11" customFormat="1" ht="31.5" spans="1:13">
      <c r="A111" s="19"/>
      <c r="B111" s="18" t="s">
        <v>212</v>
      </c>
      <c r="C111" s="18">
        <v>107</v>
      </c>
      <c r="D111" s="18" t="s">
        <v>219</v>
      </c>
      <c r="E111" s="18" t="s">
        <v>220</v>
      </c>
      <c r="F111" s="18">
        <v>81.7</v>
      </c>
      <c r="G111" s="18">
        <v>5.6</v>
      </c>
      <c r="H111" s="18">
        <v>76.1</v>
      </c>
      <c r="I111" s="18">
        <v>81.7</v>
      </c>
      <c r="J111" s="18">
        <v>16</v>
      </c>
      <c r="K111" s="18">
        <v>65.7</v>
      </c>
      <c r="L111" s="18"/>
      <c r="M111" s="18">
        <v>81.7</v>
      </c>
    </row>
    <row r="112" s="11" customFormat="1" ht="31.5" spans="1:13">
      <c r="A112" s="19"/>
      <c r="B112" s="18" t="s">
        <v>212</v>
      </c>
      <c r="C112" s="18">
        <v>108</v>
      </c>
      <c r="D112" s="18" t="s">
        <v>221</v>
      </c>
      <c r="E112" s="18" t="s">
        <v>220</v>
      </c>
      <c r="F112" s="18">
        <v>122.3</v>
      </c>
      <c r="G112" s="18"/>
      <c r="H112" s="18">
        <v>122.3</v>
      </c>
      <c r="I112" s="18">
        <v>122.3</v>
      </c>
      <c r="J112" s="18">
        <v>59.3</v>
      </c>
      <c r="K112" s="18">
        <v>63</v>
      </c>
      <c r="L112" s="18"/>
      <c r="M112" s="18">
        <v>122.3</v>
      </c>
    </row>
    <row r="113" s="11" customFormat="1" ht="31.5" spans="1:13">
      <c r="A113" s="19"/>
      <c r="B113" s="18" t="s">
        <v>212</v>
      </c>
      <c r="C113" s="18">
        <v>109</v>
      </c>
      <c r="D113" s="18" t="s">
        <v>222</v>
      </c>
      <c r="E113" s="18" t="s">
        <v>218</v>
      </c>
      <c r="F113" s="18">
        <v>40.4</v>
      </c>
      <c r="G113" s="18">
        <v>5.5</v>
      </c>
      <c r="H113" s="18">
        <v>34.9</v>
      </c>
      <c r="I113" s="18">
        <v>40.4</v>
      </c>
      <c r="J113" s="18">
        <v>15</v>
      </c>
      <c r="K113" s="18">
        <v>25.4</v>
      </c>
      <c r="L113" s="18"/>
      <c r="M113" s="18">
        <v>40.4</v>
      </c>
    </row>
    <row r="114" s="11" customFormat="1" ht="31.5" spans="1:13">
      <c r="A114" s="19"/>
      <c r="B114" s="18" t="s">
        <v>212</v>
      </c>
      <c r="C114" s="18">
        <v>110</v>
      </c>
      <c r="D114" s="18" t="s">
        <v>223</v>
      </c>
      <c r="E114" s="18" t="s">
        <v>220</v>
      </c>
      <c r="F114" s="18">
        <v>38.5</v>
      </c>
      <c r="G114" s="18">
        <v>4.8</v>
      </c>
      <c r="H114" s="18">
        <v>33.7</v>
      </c>
      <c r="I114" s="18">
        <v>38.5</v>
      </c>
      <c r="J114" s="18">
        <v>23.5</v>
      </c>
      <c r="K114" s="18">
        <v>15</v>
      </c>
      <c r="L114" s="18"/>
      <c r="M114" s="18">
        <v>38.5</v>
      </c>
    </row>
    <row r="115" s="11" customFormat="1" ht="31.5" spans="1:13">
      <c r="A115" s="19"/>
      <c r="B115" s="18" t="s">
        <v>212</v>
      </c>
      <c r="C115" s="18">
        <v>111</v>
      </c>
      <c r="D115" s="18" t="s">
        <v>224</v>
      </c>
      <c r="E115" s="18" t="s">
        <v>225</v>
      </c>
      <c r="F115" s="18">
        <v>134.3</v>
      </c>
      <c r="G115" s="18"/>
      <c r="H115" s="18">
        <v>134.3</v>
      </c>
      <c r="I115" s="18">
        <v>134.3</v>
      </c>
      <c r="J115" s="18">
        <v>12</v>
      </c>
      <c r="K115" s="18">
        <v>122.3</v>
      </c>
      <c r="L115" s="18"/>
      <c r="M115" s="18">
        <v>134.3</v>
      </c>
    </row>
    <row r="116" s="11" customFormat="1" ht="31.5" spans="1:13">
      <c r="A116" s="19"/>
      <c r="B116" s="18" t="s">
        <v>212</v>
      </c>
      <c r="C116" s="18">
        <v>112</v>
      </c>
      <c r="D116" s="18" t="s">
        <v>226</v>
      </c>
      <c r="E116" s="18" t="s">
        <v>227</v>
      </c>
      <c r="F116" s="18">
        <v>86.3</v>
      </c>
      <c r="G116" s="18">
        <v>11.2</v>
      </c>
      <c r="H116" s="18">
        <v>75.1</v>
      </c>
      <c r="I116" s="18">
        <v>86.3</v>
      </c>
      <c r="J116" s="18">
        <v>10</v>
      </c>
      <c r="K116" s="18">
        <v>60.3</v>
      </c>
      <c r="L116" s="18">
        <v>16</v>
      </c>
      <c r="M116" s="18">
        <v>70.3</v>
      </c>
    </row>
    <row r="117" s="11" customFormat="1" ht="15.75" spans="1:13">
      <c r="A117" s="19"/>
      <c r="B117" s="26" t="s">
        <v>228</v>
      </c>
      <c r="C117" s="18">
        <v>113</v>
      </c>
      <c r="D117" s="26" t="s">
        <v>229</v>
      </c>
      <c r="E117" s="18" t="s">
        <v>230</v>
      </c>
      <c r="F117" s="18">
        <v>106</v>
      </c>
      <c r="G117" s="18"/>
      <c r="H117" s="18">
        <v>106</v>
      </c>
      <c r="I117" s="18">
        <v>106</v>
      </c>
      <c r="J117" s="18">
        <v>106</v>
      </c>
      <c r="K117" s="18"/>
      <c r="L117" s="18"/>
      <c r="M117" s="18">
        <v>106</v>
      </c>
    </row>
    <row r="118" s="11" customFormat="1" ht="15.75" spans="1:13">
      <c r="A118" s="19"/>
      <c r="B118" s="26" t="s">
        <v>228</v>
      </c>
      <c r="C118" s="18">
        <v>114</v>
      </c>
      <c r="D118" s="18" t="s">
        <v>231</v>
      </c>
      <c r="E118" s="18" t="s">
        <v>232</v>
      </c>
      <c r="F118" s="18">
        <v>51.3</v>
      </c>
      <c r="G118" s="18"/>
      <c r="H118" s="18">
        <v>51.3</v>
      </c>
      <c r="I118" s="18">
        <v>51.3</v>
      </c>
      <c r="J118" s="18">
        <v>23.9</v>
      </c>
      <c r="K118" s="18">
        <v>27.4</v>
      </c>
      <c r="L118" s="18"/>
      <c r="M118" s="18">
        <v>51.3</v>
      </c>
    </row>
    <row r="119" s="11" customFormat="1" ht="31.5" spans="1:13">
      <c r="A119" s="19"/>
      <c r="B119" s="26" t="s">
        <v>228</v>
      </c>
      <c r="C119" s="18">
        <v>115</v>
      </c>
      <c r="D119" s="26" t="s">
        <v>233</v>
      </c>
      <c r="E119" s="26" t="s">
        <v>234</v>
      </c>
      <c r="F119" s="18">
        <v>237</v>
      </c>
      <c r="G119" s="18"/>
      <c r="H119" s="18">
        <v>237</v>
      </c>
      <c r="I119" s="18">
        <v>237</v>
      </c>
      <c r="J119" s="18">
        <v>237</v>
      </c>
      <c r="K119" s="18"/>
      <c r="L119" s="18"/>
      <c r="M119" s="18">
        <v>237</v>
      </c>
    </row>
    <row r="120" s="11" customFormat="1" ht="15.75" spans="1:13">
      <c r="A120" s="19"/>
      <c r="B120" s="18" t="s">
        <v>22</v>
      </c>
      <c r="C120" s="18">
        <v>116</v>
      </c>
      <c r="D120" s="18" t="s">
        <v>235</v>
      </c>
      <c r="E120" s="18" t="s">
        <v>236</v>
      </c>
      <c r="F120" s="18">
        <v>85</v>
      </c>
      <c r="G120" s="18"/>
      <c r="H120" s="18">
        <v>85</v>
      </c>
      <c r="I120" s="18">
        <v>85</v>
      </c>
      <c r="J120" s="18">
        <v>35</v>
      </c>
      <c r="K120" s="18">
        <v>50</v>
      </c>
      <c r="L120" s="18"/>
      <c r="M120" s="18">
        <v>85</v>
      </c>
    </row>
    <row r="121" s="11" customFormat="1" ht="15.75" spans="1:13">
      <c r="A121" s="33"/>
      <c r="B121" s="18" t="s">
        <v>22</v>
      </c>
      <c r="C121" s="18">
        <v>117</v>
      </c>
      <c r="D121" s="18" t="s">
        <v>237</v>
      </c>
      <c r="E121" s="18" t="s">
        <v>238</v>
      </c>
      <c r="F121" s="18">
        <v>160</v>
      </c>
      <c r="G121" s="18"/>
      <c r="H121" s="18">
        <v>160</v>
      </c>
      <c r="I121" s="18">
        <v>160</v>
      </c>
      <c r="J121" s="18">
        <v>160</v>
      </c>
      <c r="K121" s="18"/>
      <c r="L121" s="18"/>
      <c r="M121" s="18">
        <v>160</v>
      </c>
    </row>
    <row r="122" s="11" customFormat="1" ht="31.5" spans="1:13">
      <c r="A122" s="34" t="s">
        <v>239</v>
      </c>
      <c r="B122" s="18" t="s">
        <v>17</v>
      </c>
      <c r="C122" s="18">
        <v>118</v>
      </c>
      <c r="D122" s="18" t="s">
        <v>240</v>
      </c>
      <c r="E122" s="18" t="s">
        <v>241</v>
      </c>
      <c r="F122" s="18">
        <v>238</v>
      </c>
      <c r="G122" s="18">
        <v>40</v>
      </c>
      <c r="H122" s="18">
        <v>198</v>
      </c>
      <c r="I122" s="18">
        <v>310</v>
      </c>
      <c r="J122" s="18"/>
      <c r="K122" s="18">
        <v>238</v>
      </c>
      <c r="L122" s="18">
        <v>72</v>
      </c>
      <c r="M122" s="18">
        <v>238</v>
      </c>
    </row>
    <row r="123" s="11" customFormat="1" ht="47.25" spans="1:13">
      <c r="A123" s="34"/>
      <c r="B123" s="18" t="s">
        <v>17</v>
      </c>
      <c r="C123" s="18">
        <v>119</v>
      </c>
      <c r="D123" s="18" t="s">
        <v>242</v>
      </c>
      <c r="E123" s="18" t="s">
        <v>243</v>
      </c>
      <c r="F123" s="18">
        <v>4492.9</v>
      </c>
      <c r="G123" s="18"/>
      <c r="H123" s="35">
        <v>4492.9</v>
      </c>
      <c r="I123" s="18">
        <v>3841</v>
      </c>
      <c r="J123" s="18">
        <v>2961</v>
      </c>
      <c r="K123" s="18">
        <v>880</v>
      </c>
      <c r="L123" s="18"/>
      <c r="M123" s="35">
        <v>3841</v>
      </c>
    </row>
    <row r="124" s="11" customFormat="1" ht="31.5" spans="1:13">
      <c r="A124" s="34"/>
      <c r="B124" s="18" t="s">
        <v>17</v>
      </c>
      <c r="C124" s="18">
        <v>120</v>
      </c>
      <c r="D124" s="18" t="s">
        <v>244</v>
      </c>
      <c r="E124" s="18" t="s">
        <v>245</v>
      </c>
      <c r="F124" s="18">
        <v>815.1</v>
      </c>
      <c r="G124" s="18"/>
      <c r="H124" s="35">
        <v>815.1</v>
      </c>
      <c r="I124" s="18">
        <v>815.1</v>
      </c>
      <c r="J124" s="18">
        <v>509</v>
      </c>
      <c r="K124" s="18">
        <v>306.1</v>
      </c>
      <c r="L124" s="18"/>
      <c r="M124" s="35">
        <v>815.1</v>
      </c>
    </row>
    <row r="125" s="11" customFormat="1" ht="31.5" spans="1:13">
      <c r="A125" s="34"/>
      <c r="B125" s="18" t="s">
        <v>41</v>
      </c>
      <c r="C125" s="18">
        <v>121</v>
      </c>
      <c r="D125" s="18" t="s">
        <v>246</v>
      </c>
      <c r="E125" s="18" t="s">
        <v>247</v>
      </c>
      <c r="F125" s="18">
        <v>397.5</v>
      </c>
      <c r="G125" s="18">
        <v>0</v>
      </c>
      <c r="H125" s="18">
        <v>397.5</v>
      </c>
      <c r="I125" s="18">
        <v>397.5</v>
      </c>
      <c r="J125" s="18"/>
      <c r="K125" s="18">
        <v>397.5</v>
      </c>
      <c r="L125" s="18"/>
      <c r="M125" s="18">
        <v>397.5</v>
      </c>
    </row>
    <row r="126" s="11" customFormat="1" ht="31.5" spans="1:13">
      <c r="A126" s="34"/>
      <c r="B126" s="18" t="s">
        <v>46</v>
      </c>
      <c r="C126" s="18">
        <v>122</v>
      </c>
      <c r="D126" s="18" t="s">
        <v>248</v>
      </c>
      <c r="E126" s="18" t="s">
        <v>249</v>
      </c>
      <c r="F126" s="18">
        <v>487.4</v>
      </c>
      <c r="G126" s="18">
        <v>1.7</v>
      </c>
      <c r="H126" s="18">
        <v>485.7</v>
      </c>
      <c r="I126" s="18">
        <v>485.2</v>
      </c>
      <c r="J126" s="18">
        <v>485.2</v>
      </c>
      <c r="K126" s="18">
        <v>0</v>
      </c>
      <c r="L126" s="18">
        <v>0</v>
      </c>
      <c r="M126" s="18">
        <v>485.2</v>
      </c>
    </row>
    <row r="127" s="11" customFormat="1" ht="47.25" spans="1:13">
      <c r="A127" s="34"/>
      <c r="B127" s="18" t="s">
        <v>46</v>
      </c>
      <c r="C127" s="18">
        <v>123</v>
      </c>
      <c r="D127" s="18" t="s">
        <v>250</v>
      </c>
      <c r="E127" s="18" t="s">
        <v>251</v>
      </c>
      <c r="F127" s="18">
        <v>854</v>
      </c>
      <c r="G127" s="18">
        <v>0</v>
      </c>
      <c r="H127" s="18">
        <v>854</v>
      </c>
      <c r="I127" s="18">
        <v>750.5</v>
      </c>
      <c r="J127" s="18">
        <v>720.5</v>
      </c>
      <c r="K127" s="18">
        <v>18</v>
      </c>
      <c r="L127" s="18">
        <v>12</v>
      </c>
      <c r="M127" s="18">
        <v>738.5</v>
      </c>
    </row>
    <row r="128" s="11" customFormat="1" ht="31.5" spans="1:13">
      <c r="A128" s="34"/>
      <c r="B128" s="18" t="s">
        <v>86</v>
      </c>
      <c r="C128" s="18">
        <v>124</v>
      </c>
      <c r="D128" s="18" t="s">
        <v>252</v>
      </c>
      <c r="E128" s="18" t="s">
        <v>253</v>
      </c>
      <c r="F128" s="18">
        <v>360.2</v>
      </c>
      <c r="G128" s="18"/>
      <c r="H128" s="18">
        <v>360.2</v>
      </c>
      <c r="I128" s="18">
        <v>360.2</v>
      </c>
      <c r="J128" s="18"/>
      <c r="K128" s="18">
        <v>360.2</v>
      </c>
      <c r="L128" s="18"/>
      <c r="M128" s="18">
        <v>360.2</v>
      </c>
    </row>
    <row r="129" s="11" customFormat="1" ht="31.5" spans="1:13">
      <c r="A129" s="34"/>
      <c r="B129" s="18" t="s">
        <v>125</v>
      </c>
      <c r="C129" s="18">
        <v>125</v>
      </c>
      <c r="D129" s="18" t="s">
        <v>254</v>
      </c>
      <c r="E129" s="18" t="s">
        <v>255</v>
      </c>
      <c r="F129" s="18">
        <v>443.6</v>
      </c>
      <c r="G129" s="18"/>
      <c r="H129" s="18">
        <v>443.6</v>
      </c>
      <c r="I129" s="18">
        <v>305.3</v>
      </c>
      <c r="J129" s="18"/>
      <c r="K129" s="18">
        <v>305.3</v>
      </c>
      <c r="L129" s="18"/>
      <c r="M129" s="18">
        <v>305.3</v>
      </c>
    </row>
    <row r="130" s="11" customFormat="1" ht="31.5" spans="1:13">
      <c r="A130" s="34"/>
      <c r="B130" s="18" t="s">
        <v>212</v>
      </c>
      <c r="C130" s="18">
        <v>126</v>
      </c>
      <c r="D130" s="18" t="s">
        <v>256</v>
      </c>
      <c r="E130" s="18" t="s">
        <v>227</v>
      </c>
      <c r="F130" s="18">
        <v>302.5</v>
      </c>
      <c r="G130" s="18">
        <v>7.4</v>
      </c>
      <c r="H130" s="18">
        <v>295.1</v>
      </c>
      <c r="I130" s="18">
        <v>302.5</v>
      </c>
      <c r="J130" s="18">
        <v>73.1</v>
      </c>
      <c r="K130" s="18">
        <v>229.4</v>
      </c>
      <c r="L130" s="18"/>
      <c r="M130" s="18">
        <v>302.5</v>
      </c>
    </row>
    <row r="131" s="11" customFormat="1" ht="31.5" spans="1:13">
      <c r="A131" s="36" t="s">
        <v>257</v>
      </c>
      <c r="B131" s="18" t="s">
        <v>99</v>
      </c>
      <c r="C131" s="18">
        <v>127</v>
      </c>
      <c r="D131" s="18" t="s">
        <v>258</v>
      </c>
      <c r="E131" s="18" t="s">
        <v>259</v>
      </c>
      <c r="F131" s="18">
        <v>262</v>
      </c>
      <c r="G131" s="18">
        <v>0</v>
      </c>
      <c r="H131" s="18">
        <v>262</v>
      </c>
      <c r="I131" s="18">
        <v>262</v>
      </c>
      <c r="J131" s="18">
        <v>262</v>
      </c>
      <c r="K131" s="18"/>
      <c r="L131" s="18"/>
      <c r="M131" s="18">
        <v>262</v>
      </c>
    </row>
    <row r="132" s="11" customFormat="1" ht="31.5" spans="1:13">
      <c r="A132" s="37"/>
      <c r="B132" s="18" t="s">
        <v>104</v>
      </c>
      <c r="C132" s="18">
        <v>128</v>
      </c>
      <c r="D132" s="18" t="s">
        <v>260</v>
      </c>
      <c r="E132" s="18" t="s">
        <v>261</v>
      </c>
      <c r="F132" s="20">
        <v>150.5</v>
      </c>
      <c r="G132" s="20"/>
      <c r="H132" s="20">
        <v>150.5</v>
      </c>
      <c r="I132" s="18">
        <v>150.5</v>
      </c>
      <c r="J132" s="18"/>
      <c r="K132" s="18">
        <v>150.5</v>
      </c>
      <c r="L132" s="18"/>
      <c r="M132" s="18">
        <v>100.5</v>
      </c>
    </row>
    <row r="133" s="11" customFormat="1" ht="31.5" spans="1:13">
      <c r="A133" s="37"/>
      <c r="B133" s="18" t="s">
        <v>104</v>
      </c>
      <c r="C133" s="18">
        <v>129</v>
      </c>
      <c r="D133" s="18" t="s">
        <v>262</v>
      </c>
      <c r="E133" s="18" t="s">
        <v>263</v>
      </c>
      <c r="F133" s="20">
        <v>156</v>
      </c>
      <c r="G133" s="20"/>
      <c r="H133" s="20">
        <v>156</v>
      </c>
      <c r="I133" s="18">
        <v>156</v>
      </c>
      <c r="J133" s="18"/>
      <c r="K133" s="18">
        <v>156</v>
      </c>
      <c r="L133" s="18"/>
      <c r="M133" s="18">
        <v>101</v>
      </c>
    </row>
    <row r="134" s="11" customFormat="1" ht="31.5" spans="1:13">
      <c r="A134" s="37"/>
      <c r="B134" s="18" t="s">
        <v>264</v>
      </c>
      <c r="C134" s="18">
        <v>130</v>
      </c>
      <c r="D134" s="18" t="s">
        <v>265</v>
      </c>
      <c r="E134" s="18" t="s">
        <v>266</v>
      </c>
      <c r="F134" s="18">
        <v>150</v>
      </c>
      <c r="G134" s="18"/>
      <c r="H134" s="18">
        <v>150</v>
      </c>
      <c r="I134" s="18">
        <v>150</v>
      </c>
      <c r="J134" s="18">
        <v>95</v>
      </c>
      <c r="K134" s="18">
        <v>55</v>
      </c>
      <c r="L134" s="18"/>
      <c r="M134" s="18">
        <v>150</v>
      </c>
    </row>
    <row r="135" s="11" customFormat="1" ht="31.5" spans="1:13">
      <c r="A135" s="37"/>
      <c r="B135" s="18" t="s">
        <v>212</v>
      </c>
      <c r="C135" s="18">
        <v>131</v>
      </c>
      <c r="D135" s="18" t="s">
        <v>267</v>
      </c>
      <c r="E135" s="18" t="s">
        <v>268</v>
      </c>
      <c r="F135" s="18">
        <v>102.4</v>
      </c>
      <c r="G135" s="18"/>
      <c r="H135" s="18">
        <v>102.4</v>
      </c>
      <c r="I135" s="18">
        <v>102.4</v>
      </c>
      <c r="J135" s="18">
        <v>25.9</v>
      </c>
      <c r="K135" s="18">
        <v>76.5</v>
      </c>
      <c r="L135" s="18"/>
      <c r="M135" s="18">
        <v>102.4</v>
      </c>
    </row>
    <row r="136" s="11" customFormat="1" ht="31.5" spans="1:13">
      <c r="A136" s="37"/>
      <c r="B136" s="18" t="s">
        <v>212</v>
      </c>
      <c r="C136" s="18">
        <v>132</v>
      </c>
      <c r="D136" s="18" t="s">
        <v>269</v>
      </c>
      <c r="E136" s="18" t="s">
        <v>218</v>
      </c>
      <c r="F136" s="18">
        <v>200</v>
      </c>
      <c r="G136" s="18">
        <v>4.2</v>
      </c>
      <c r="H136" s="18">
        <v>195.8</v>
      </c>
      <c r="I136" s="18">
        <v>200</v>
      </c>
      <c r="J136" s="18">
        <v>75</v>
      </c>
      <c r="K136" s="18">
        <v>125</v>
      </c>
      <c r="L136" s="18"/>
      <c r="M136" s="18">
        <v>200</v>
      </c>
    </row>
    <row r="137" s="11" customFormat="1" ht="31.5" spans="1:13">
      <c r="A137" s="37"/>
      <c r="B137" s="18" t="s">
        <v>212</v>
      </c>
      <c r="C137" s="18">
        <v>133</v>
      </c>
      <c r="D137" s="18" t="s">
        <v>270</v>
      </c>
      <c r="E137" s="18" t="s">
        <v>271</v>
      </c>
      <c r="F137" s="18">
        <v>327.1</v>
      </c>
      <c r="G137" s="18">
        <v>1.8</v>
      </c>
      <c r="H137" s="18">
        <v>325.3</v>
      </c>
      <c r="I137" s="18">
        <v>327.1</v>
      </c>
      <c r="J137" s="18">
        <v>200</v>
      </c>
      <c r="K137" s="18">
        <v>60</v>
      </c>
      <c r="L137" s="18">
        <v>67.1</v>
      </c>
      <c r="M137" s="18">
        <v>260</v>
      </c>
    </row>
    <row r="138" s="11" customFormat="1" ht="31.5" spans="1:13">
      <c r="A138" s="37"/>
      <c r="B138" s="18" t="s">
        <v>272</v>
      </c>
      <c r="C138" s="18">
        <v>134</v>
      </c>
      <c r="D138" s="18" t="s">
        <v>273</v>
      </c>
      <c r="E138" s="18" t="s">
        <v>274</v>
      </c>
      <c r="F138" s="18">
        <v>1278</v>
      </c>
      <c r="G138" s="18"/>
      <c r="H138" s="18">
        <v>1278</v>
      </c>
      <c r="I138" s="18">
        <v>395</v>
      </c>
      <c r="J138" s="18">
        <v>15</v>
      </c>
      <c r="K138" s="18">
        <v>380</v>
      </c>
      <c r="L138" s="18"/>
      <c r="M138" s="18">
        <v>395</v>
      </c>
    </row>
    <row r="139" s="11" customFormat="1" ht="31.5" spans="1:13">
      <c r="A139" s="38"/>
      <c r="B139" s="18" t="s">
        <v>99</v>
      </c>
      <c r="C139" s="18">
        <v>135</v>
      </c>
      <c r="D139" s="18" t="s">
        <v>275</v>
      </c>
      <c r="E139" s="18" t="s">
        <v>276</v>
      </c>
      <c r="F139" s="18">
        <v>1717</v>
      </c>
      <c r="G139" s="18"/>
      <c r="H139" s="18">
        <v>1717</v>
      </c>
      <c r="I139" s="18">
        <v>457</v>
      </c>
      <c r="J139" s="18">
        <v>423</v>
      </c>
      <c r="K139" s="18">
        <v>34</v>
      </c>
      <c r="L139" s="18"/>
      <c r="M139" s="18">
        <v>457</v>
      </c>
    </row>
    <row r="140" s="11" customFormat="1" ht="38.25" spans="1:13">
      <c r="A140" s="39" t="s">
        <v>277</v>
      </c>
      <c r="B140" s="18" t="s">
        <v>278</v>
      </c>
      <c r="C140" s="18"/>
      <c r="D140" s="18" t="s">
        <v>278</v>
      </c>
      <c r="E140" s="18" t="s">
        <v>278</v>
      </c>
      <c r="F140" s="18" t="s">
        <v>278</v>
      </c>
      <c r="G140" s="18" t="s">
        <v>278</v>
      </c>
      <c r="H140" s="35" t="s">
        <v>278</v>
      </c>
      <c r="I140" s="18" t="s">
        <v>278</v>
      </c>
      <c r="J140" s="18" t="s">
        <v>278</v>
      </c>
      <c r="K140" s="18" t="s">
        <v>278</v>
      </c>
      <c r="L140" s="18" t="s">
        <v>278</v>
      </c>
      <c r="M140" s="18" t="s">
        <v>278</v>
      </c>
    </row>
    <row r="141" s="11" customFormat="1" ht="51" spans="1:13">
      <c r="A141" s="39" t="s">
        <v>279</v>
      </c>
      <c r="B141" s="18" t="s">
        <v>104</v>
      </c>
      <c r="C141" s="18">
        <v>136</v>
      </c>
      <c r="D141" s="18" t="s">
        <v>280</v>
      </c>
      <c r="E141" s="18" t="s">
        <v>281</v>
      </c>
      <c r="F141" s="20">
        <v>762</v>
      </c>
      <c r="G141" s="20"/>
      <c r="H141" s="20">
        <v>762</v>
      </c>
      <c r="I141" s="18">
        <v>762</v>
      </c>
      <c r="J141" s="18"/>
      <c r="K141" s="18">
        <v>762</v>
      </c>
      <c r="L141" s="18"/>
      <c r="M141" s="18">
        <v>502</v>
      </c>
    </row>
    <row r="142" s="11" customFormat="1" ht="47.25" spans="1:13">
      <c r="A142" s="17" t="s">
        <v>282</v>
      </c>
      <c r="B142" s="18" t="s">
        <v>272</v>
      </c>
      <c r="C142" s="18">
        <v>137</v>
      </c>
      <c r="D142" s="18" t="s">
        <v>283</v>
      </c>
      <c r="E142" s="18" t="s">
        <v>274</v>
      </c>
      <c r="F142" s="18">
        <v>60</v>
      </c>
      <c r="G142" s="18"/>
      <c r="H142" s="18">
        <v>60</v>
      </c>
      <c r="I142" s="18">
        <v>60</v>
      </c>
      <c r="J142" s="18"/>
      <c r="K142" s="18">
        <v>60</v>
      </c>
      <c r="L142" s="18"/>
      <c r="M142" s="18">
        <v>60</v>
      </c>
    </row>
    <row r="143" s="11" customFormat="1" ht="47.25" spans="1:13">
      <c r="A143" s="19"/>
      <c r="B143" s="18" t="s">
        <v>284</v>
      </c>
      <c r="C143" s="18">
        <v>138</v>
      </c>
      <c r="D143" s="18" t="s">
        <v>285</v>
      </c>
      <c r="E143" s="18" t="s">
        <v>286</v>
      </c>
      <c r="F143" s="18">
        <v>92.5</v>
      </c>
      <c r="G143" s="18"/>
      <c r="H143" s="18">
        <v>92.5</v>
      </c>
      <c r="I143" s="18">
        <v>92.5</v>
      </c>
      <c r="J143" s="18"/>
      <c r="K143" s="18">
        <v>92.5</v>
      </c>
      <c r="L143" s="18"/>
      <c r="M143" s="18">
        <v>92.5</v>
      </c>
    </row>
    <row r="144" s="11" customFormat="1" ht="47.25" spans="1:13">
      <c r="A144" s="19"/>
      <c r="B144" s="18" t="s">
        <v>284</v>
      </c>
      <c r="C144" s="18">
        <v>139</v>
      </c>
      <c r="D144" s="18" t="s">
        <v>287</v>
      </c>
      <c r="E144" s="18" t="s">
        <v>288</v>
      </c>
      <c r="F144" s="18">
        <v>62.5</v>
      </c>
      <c r="G144" s="18"/>
      <c r="H144" s="18">
        <v>62.5</v>
      </c>
      <c r="I144" s="18">
        <v>62.5</v>
      </c>
      <c r="J144" s="18"/>
      <c r="K144" s="18">
        <v>62.5</v>
      </c>
      <c r="L144" s="18"/>
      <c r="M144" s="18">
        <v>62.5</v>
      </c>
    </row>
    <row r="145" s="11" customFormat="1" ht="47.25" spans="1:13">
      <c r="A145" s="19"/>
      <c r="B145" s="18" t="s">
        <v>284</v>
      </c>
      <c r="C145" s="18">
        <v>140</v>
      </c>
      <c r="D145" s="18" t="s">
        <v>289</v>
      </c>
      <c r="E145" s="18" t="s">
        <v>290</v>
      </c>
      <c r="F145" s="18">
        <v>41.2</v>
      </c>
      <c r="G145" s="18"/>
      <c r="H145" s="18">
        <v>41.2</v>
      </c>
      <c r="I145" s="18">
        <v>41.2</v>
      </c>
      <c r="J145" s="18"/>
      <c r="K145" s="18"/>
      <c r="L145" s="18">
        <v>41.2</v>
      </c>
      <c r="M145" s="18">
        <v>41.2</v>
      </c>
    </row>
    <row r="146" s="11" customFormat="1" ht="47.25" spans="1:13">
      <c r="A146" s="19"/>
      <c r="B146" s="18" t="s">
        <v>284</v>
      </c>
      <c r="C146" s="18">
        <v>141</v>
      </c>
      <c r="D146" s="18" t="s">
        <v>291</v>
      </c>
      <c r="E146" s="18" t="s">
        <v>292</v>
      </c>
      <c r="F146" s="18">
        <v>72</v>
      </c>
      <c r="G146" s="18"/>
      <c r="H146" s="18">
        <v>72</v>
      </c>
      <c r="I146" s="18">
        <v>70</v>
      </c>
      <c r="J146" s="18">
        <v>30</v>
      </c>
      <c r="K146" s="18">
        <v>40</v>
      </c>
      <c r="L146" s="18"/>
      <c r="M146" s="18">
        <v>70</v>
      </c>
    </row>
    <row r="147" s="11" customFormat="1" ht="47.25" spans="1:13">
      <c r="A147" s="19"/>
      <c r="B147" s="18" t="s">
        <v>284</v>
      </c>
      <c r="C147" s="18">
        <v>142</v>
      </c>
      <c r="D147" s="18" t="s">
        <v>293</v>
      </c>
      <c r="E147" s="18" t="s">
        <v>294</v>
      </c>
      <c r="F147" s="18">
        <v>78</v>
      </c>
      <c r="G147" s="18"/>
      <c r="H147" s="18">
        <v>78</v>
      </c>
      <c r="I147" s="18">
        <v>78</v>
      </c>
      <c r="J147" s="18"/>
      <c r="K147" s="18"/>
      <c r="L147" s="18">
        <v>78</v>
      </c>
      <c r="M147" s="18">
        <v>78</v>
      </c>
    </row>
    <row r="148" s="11" customFormat="1" ht="63" spans="1:13">
      <c r="A148" s="19"/>
      <c r="B148" s="18" t="s">
        <v>86</v>
      </c>
      <c r="C148" s="18">
        <v>143</v>
      </c>
      <c r="D148" s="18" t="s">
        <v>295</v>
      </c>
      <c r="E148" s="18" t="s">
        <v>296</v>
      </c>
      <c r="F148" s="18">
        <v>102.1</v>
      </c>
      <c r="G148" s="18"/>
      <c r="H148" s="18">
        <v>102.1</v>
      </c>
      <c r="I148" s="18">
        <v>102.1</v>
      </c>
      <c r="J148" s="18"/>
      <c r="K148" s="18">
        <v>102.1</v>
      </c>
      <c r="L148" s="18"/>
      <c r="M148" s="18">
        <v>102.1</v>
      </c>
    </row>
    <row r="149" s="11" customFormat="1" ht="31.5" spans="1:13">
      <c r="A149" s="19"/>
      <c r="B149" s="18" t="s">
        <v>86</v>
      </c>
      <c r="C149" s="18">
        <v>144</v>
      </c>
      <c r="D149" s="18" t="s">
        <v>297</v>
      </c>
      <c r="E149" s="18" t="s">
        <v>298</v>
      </c>
      <c r="F149" s="20">
        <v>168.3</v>
      </c>
      <c r="G149" s="18"/>
      <c r="H149" s="20">
        <v>168.3</v>
      </c>
      <c r="I149" s="18">
        <v>168.3</v>
      </c>
      <c r="J149" s="18"/>
      <c r="K149" s="18">
        <v>168.3</v>
      </c>
      <c r="L149" s="18"/>
      <c r="M149" s="20">
        <v>168.3</v>
      </c>
    </row>
    <row r="150" s="11" customFormat="1" ht="31.5" spans="1:13">
      <c r="A150" s="19"/>
      <c r="B150" s="18" t="s">
        <v>86</v>
      </c>
      <c r="C150" s="18">
        <v>145</v>
      </c>
      <c r="D150" s="18" t="s">
        <v>299</v>
      </c>
      <c r="E150" s="18" t="s">
        <v>300</v>
      </c>
      <c r="F150" s="18">
        <v>545.1</v>
      </c>
      <c r="G150" s="18"/>
      <c r="H150" s="18">
        <v>545.1</v>
      </c>
      <c r="I150" s="18">
        <v>545.1</v>
      </c>
      <c r="J150" s="18">
        <v>545.1</v>
      </c>
      <c r="K150" s="18"/>
      <c r="L150" s="18"/>
      <c r="M150" s="18">
        <v>545.1</v>
      </c>
    </row>
    <row r="151" s="11" customFormat="1" ht="47.25" spans="1:13">
      <c r="A151" s="19"/>
      <c r="B151" s="18" t="s">
        <v>104</v>
      </c>
      <c r="C151" s="18">
        <v>146</v>
      </c>
      <c r="D151" s="18" t="s">
        <v>301</v>
      </c>
      <c r="E151" s="18" t="s">
        <v>302</v>
      </c>
      <c r="F151" s="20">
        <v>242.5</v>
      </c>
      <c r="G151" s="20"/>
      <c r="H151" s="20">
        <v>242.5</v>
      </c>
      <c r="I151" s="18">
        <v>242.5</v>
      </c>
      <c r="J151" s="18"/>
      <c r="K151" s="18">
        <v>242.5</v>
      </c>
      <c r="L151" s="18"/>
      <c r="M151" s="18">
        <v>142.5</v>
      </c>
    </row>
    <row r="152" s="11" customFormat="1" ht="31.5" spans="1:13">
      <c r="A152" s="19"/>
      <c r="B152" s="18" t="s">
        <v>104</v>
      </c>
      <c r="C152" s="18">
        <v>147</v>
      </c>
      <c r="D152" s="18" t="s">
        <v>303</v>
      </c>
      <c r="E152" s="18" t="s">
        <v>304</v>
      </c>
      <c r="F152" s="20">
        <v>212.7</v>
      </c>
      <c r="G152" s="20"/>
      <c r="H152" s="20">
        <v>212.7</v>
      </c>
      <c r="I152" s="18">
        <v>212.7</v>
      </c>
      <c r="J152" s="18"/>
      <c r="K152" s="18">
        <v>212.7</v>
      </c>
      <c r="L152" s="18"/>
      <c r="M152" s="18">
        <v>112.7</v>
      </c>
    </row>
    <row r="153" s="11" customFormat="1" ht="47.25" spans="1:13">
      <c r="A153" s="19"/>
      <c r="B153" s="18" t="s">
        <v>104</v>
      </c>
      <c r="C153" s="18">
        <v>148</v>
      </c>
      <c r="D153" s="18" t="s">
        <v>305</v>
      </c>
      <c r="E153" s="18" t="s">
        <v>306</v>
      </c>
      <c r="F153" s="20">
        <v>175</v>
      </c>
      <c r="G153" s="20">
        <v>2.1</v>
      </c>
      <c r="H153" s="20">
        <v>172.9</v>
      </c>
      <c r="I153" s="18">
        <v>175</v>
      </c>
      <c r="J153" s="18"/>
      <c r="K153" s="18">
        <v>175</v>
      </c>
      <c r="L153" s="18"/>
      <c r="M153" s="18">
        <v>85</v>
      </c>
    </row>
    <row r="154" s="11" customFormat="1" ht="47.25" spans="1:13">
      <c r="A154" s="19"/>
      <c r="B154" s="18" t="s">
        <v>125</v>
      </c>
      <c r="C154" s="18">
        <v>149</v>
      </c>
      <c r="D154" s="18" t="s">
        <v>307</v>
      </c>
      <c r="E154" s="18" t="s">
        <v>308</v>
      </c>
      <c r="F154" s="18">
        <v>230.5</v>
      </c>
      <c r="G154" s="18"/>
      <c r="H154" s="18">
        <v>230.5</v>
      </c>
      <c r="I154" s="18">
        <v>230.5</v>
      </c>
      <c r="J154" s="18"/>
      <c r="K154" s="18">
        <v>230.5</v>
      </c>
      <c r="L154" s="18"/>
      <c r="M154" s="18">
        <v>230.5</v>
      </c>
    </row>
    <row r="155" s="11" customFormat="1" ht="47.25" spans="1:13">
      <c r="A155" s="19"/>
      <c r="B155" s="18" t="s">
        <v>130</v>
      </c>
      <c r="C155" s="18">
        <v>150</v>
      </c>
      <c r="D155" s="18" t="s">
        <v>309</v>
      </c>
      <c r="E155" s="18" t="s">
        <v>310</v>
      </c>
      <c r="F155" s="18">
        <v>69.6</v>
      </c>
      <c r="G155" s="18"/>
      <c r="H155" s="18">
        <v>69.6</v>
      </c>
      <c r="I155" s="18">
        <v>69.6</v>
      </c>
      <c r="J155" s="18"/>
      <c r="K155" s="18">
        <v>69.6</v>
      </c>
      <c r="L155" s="18"/>
      <c r="M155" s="18">
        <v>69.6</v>
      </c>
    </row>
    <row r="156" s="11" customFormat="1" ht="63" spans="1:13">
      <c r="A156" s="19"/>
      <c r="B156" s="18" t="s">
        <v>130</v>
      </c>
      <c r="C156" s="18">
        <v>151</v>
      </c>
      <c r="D156" s="18" t="s">
        <v>311</v>
      </c>
      <c r="E156" s="18" t="s">
        <v>312</v>
      </c>
      <c r="F156" s="20">
        <v>153.5</v>
      </c>
      <c r="G156" s="18"/>
      <c r="H156" s="18">
        <v>153.5</v>
      </c>
      <c r="I156" s="18">
        <v>209.5</v>
      </c>
      <c r="J156" s="18">
        <v>4</v>
      </c>
      <c r="K156" s="18">
        <v>149.5</v>
      </c>
      <c r="L156" s="18">
        <v>56</v>
      </c>
      <c r="M156" s="18">
        <v>153.5</v>
      </c>
    </row>
    <row r="157" s="11" customFormat="1" ht="31.5" spans="1:13">
      <c r="A157" s="19"/>
      <c r="B157" s="18" t="s">
        <v>130</v>
      </c>
      <c r="C157" s="18">
        <v>152</v>
      </c>
      <c r="D157" s="18" t="s">
        <v>313</v>
      </c>
      <c r="E157" s="18" t="s">
        <v>134</v>
      </c>
      <c r="F157" s="18">
        <v>111.9</v>
      </c>
      <c r="G157" s="18"/>
      <c r="H157" s="18">
        <v>111.9</v>
      </c>
      <c r="I157" s="18">
        <v>111.9</v>
      </c>
      <c r="J157" s="18"/>
      <c r="K157" s="18"/>
      <c r="L157" s="18">
        <v>111.9</v>
      </c>
      <c r="M157" s="18">
        <v>111</v>
      </c>
    </row>
    <row r="158" s="11" customFormat="1" ht="47.25" spans="1:13">
      <c r="A158" s="19"/>
      <c r="B158" s="18" t="s">
        <v>130</v>
      </c>
      <c r="C158" s="18">
        <v>153</v>
      </c>
      <c r="D158" s="18" t="s">
        <v>314</v>
      </c>
      <c r="E158" s="18" t="s">
        <v>315</v>
      </c>
      <c r="F158" s="18">
        <v>106</v>
      </c>
      <c r="G158" s="18"/>
      <c r="H158" s="18">
        <v>106</v>
      </c>
      <c r="I158" s="18">
        <v>206</v>
      </c>
      <c r="J158" s="18">
        <v>6</v>
      </c>
      <c r="K158" s="18">
        <v>100</v>
      </c>
      <c r="L158" s="18">
        <v>100</v>
      </c>
      <c r="M158" s="18">
        <v>106</v>
      </c>
    </row>
    <row r="159" s="11" customFormat="1" ht="47.25" spans="1:13">
      <c r="A159" s="19"/>
      <c r="B159" s="18" t="s">
        <v>130</v>
      </c>
      <c r="C159" s="18">
        <v>154</v>
      </c>
      <c r="D159" s="18" t="s">
        <v>316</v>
      </c>
      <c r="E159" s="18" t="s">
        <v>317</v>
      </c>
      <c r="F159" s="18">
        <v>267</v>
      </c>
      <c r="G159" s="18"/>
      <c r="H159" s="18">
        <v>267</v>
      </c>
      <c r="I159" s="18">
        <v>267</v>
      </c>
      <c r="J159" s="18"/>
      <c r="K159" s="18">
        <v>267</v>
      </c>
      <c r="L159" s="18"/>
      <c r="M159" s="18">
        <v>267</v>
      </c>
    </row>
    <row r="160" s="11" customFormat="1" ht="47.25" spans="1:13">
      <c r="A160" s="19"/>
      <c r="B160" s="18" t="s">
        <v>130</v>
      </c>
      <c r="C160" s="18">
        <v>155</v>
      </c>
      <c r="D160" s="18" t="s">
        <v>318</v>
      </c>
      <c r="E160" s="18" t="s">
        <v>132</v>
      </c>
      <c r="F160" s="18">
        <v>240</v>
      </c>
      <c r="G160" s="18"/>
      <c r="H160" s="18">
        <v>240</v>
      </c>
      <c r="I160" s="18">
        <v>240</v>
      </c>
      <c r="J160" s="18"/>
      <c r="K160" s="18">
        <v>240</v>
      </c>
      <c r="L160" s="18"/>
      <c r="M160" s="18">
        <v>240</v>
      </c>
    </row>
    <row r="161" s="11" customFormat="1" ht="47.25" spans="1:13">
      <c r="A161" s="19"/>
      <c r="B161" s="18" t="s">
        <v>193</v>
      </c>
      <c r="C161" s="18">
        <v>156</v>
      </c>
      <c r="D161" s="18" t="s">
        <v>319</v>
      </c>
      <c r="E161" s="18" t="s">
        <v>320</v>
      </c>
      <c r="F161" s="40">
        <v>63</v>
      </c>
      <c r="G161" s="18"/>
      <c r="H161" s="40">
        <v>63</v>
      </c>
      <c r="I161" s="18">
        <v>63</v>
      </c>
      <c r="J161" s="18"/>
      <c r="K161" s="18">
        <v>63</v>
      </c>
      <c r="L161" s="18"/>
      <c r="M161" s="20">
        <v>63</v>
      </c>
    </row>
    <row r="162" s="11" customFormat="1" ht="47.25" spans="1:13">
      <c r="A162" s="19"/>
      <c r="B162" s="18" t="s">
        <v>193</v>
      </c>
      <c r="C162" s="18">
        <v>157</v>
      </c>
      <c r="D162" s="18" t="s">
        <v>321</v>
      </c>
      <c r="E162" s="18" t="s">
        <v>322</v>
      </c>
      <c r="F162" s="40">
        <v>34.7</v>
      </c>
      <c r="G162" s="18"/>
      <c r="H162" s="40">
        <v>34.7</v>
      </c>
      <c r="I162" s="18">
        <v>34.7</v>
      </c>
      <c r="J162" s="18">
        <v>34.7</v>
      </c>
      <c r="K162" s="18"/>
      <c r="L162" s="18"/>
      <c r="M162" s="20">
        <v>34.7</v>
      </c>
    </row>
    <row r="163" s="11" customFormat="1" ht="47.25" spans="1:13">
      <c r="A163" s="19"/>
      <c r="B163" s="18" t="s">
        <v>193</v>
      </c>
      <c r="C163" s="18">
        <v>158</v>
      </c>
      <c r="D163" s="18" t="s">
        <v>323</v>
      </c>
      <c r="E163" s="18" t="s">
        <v>324</v>
      </c>
      <c r="F163" s="40">
        <v>202.3</v>
      </c>
      <c r="G163" s="18"/>
      <c r="H163" s="40">
        <v>202.3</v>
      </c>
      <c r="I163" s="18">
        <v>202.3</v>
      </c>
      <c r="J163" s="18"/>
      <c r="K163" s="18">
        <v>202.3</v>
      </c>
      <c r="L163" s="18"/>
      <c r="M163" s="20">
        <v>202.3</v>
      </c>
    </row>
    <row r="164" s="11" customFormat="1" ht="47.25" spans="1:13">
      <c r="A164" s="33"/>
      <c r="B164" s="26" t="s">
        <v>228</v>
      </c>
      <c r="C164" s="18">
        <v>159</v>
      </c>
      <c r="D164" s="26" t="s">
        <v>325</v>
      </c>
      <c r="E164" s="26" t="s">
        <v>326</v>
      </c>
      <c r="F164" s="18">
        <v>325</v>
      </c>
      <c r="G164" s="18"/>
      <c r="H164" s="18">
        <v>325</v>
      </c>
      <c r="I164" s="18">
        <v>325</v>
      </c>
      <c r="J164" s="18">
        <v>325</v>
      </c>
      <c r="K164" s="21"/>
      <c r="L164" s="21"/>
      <c r="M164" s="18">
        <v>325</v>
      </c>
    </row>
    <row r="165" s="11" customFormat="1" ht="47.25" spans="1:13">
      <c r="A165" s="33"/>
      <c r="B165" s="26" t="s">
        <v>228</v>
      </c>
      <c r="C165" s="18">
        <v>160</v>
      </c>
      <c r="D165" s="18" t="s">
        <v>327</v>
      </c>
      <c r="E165" s="18" t="s">
        <v>328</v>
      </c>
      <c r="F165" s="18">
        <v>310.3</v>
      </c>
      <c r="G165" s="18"/>
      <c r="H165" s="18">
        <v>310.3</v>
      </c>
      <c r="I165" s="18">
        <v>310.3</v>
      </c>
      <c r="J165" s="18"/>
      <c r="K165" s="18">
        <v>160</v>
      </c>
      <c r="L165" s="18">
        <v>150.3</v>
      </c>
      <c r="M165" s="18">
        <v>160</v>
      </c>
    </row>
    <row r="166" s="3" customFormat="1" ht="15.75" spans="1:13">
      <c r="A166" s="34" t="s">
        <v>329</v>
      </c>
      <c r="B166" s="18" t="s">
        <v>330</v>
      </c>
      <c r="C166" s="18" t="s">
        <v>331</v>
      </c>
      <c r="D166" s="18"/>
      <c r="E166" s="18"/>
      <c r="F166" s="41">
        <f t="shared" ref="F166:M166" si="2">SUM(F5:F165)</f>
        <v>27259.69</v>
      </c>
      <c r="G166" s="41">
        <f t="shared" si="2"/>
        <v>660.66</v>
      </c>
      <c r="H166" s="41">
        <f t="shared" si="2"/>
        <v>26599.03</v>
      </c>
      <c r="I166" s="18">
        <f t="shared" si="2"/>
        <v>23465.9</v>
      </c>
      <c r="J166" s="18">
        <f t="shared" si="2"/>
        <v>9068.2</v>
      </c>
      <c r="K166" s="20">
        <f t="shared" si="2"/>
        <v>12957.7</v>
      </c>
      <c r="L166" s="20">
        <f t="shared" si="2"/>
        <v>1440</v>
      </c>
      <c r="M166" s="18">
        <f t="shared" si="2"/>
        <v>22017.4</v>
      </c>
    </row>
  </sheetData>
  <autoFilter ref="A4:M166">
    <extLst/>
  </autoFilter>
  <mergeCells count="13">
    <mergeCell ref="A2:M2"/>
    <mergeCell ref="F3:H3"/>
    <mergeCell ref="I3:L3"/>
    <mergeCell ref="A3:A4"/>
    <mergeCell ref="A5:A121"/>
    <mergeCell ref="A122:A130"/>
    <mergeCell ref="A131:A139"/>
    <mergeCell ref="A142:A164"/>
    <mergeCell ref="B3:B4"/>
    <mergeCell ref="C3:C4"/>
    <mergeCell ref="D3:D4"/>
    <mergeCell ref="E3:E4"/>
    <mergeCell ref="M3:M4"/>
  </mergeCells>
  <pageMargins left="0.511805555555556" right="0.354166666666667" top="0.432638888888889" bottom="0.393055555555556" header="0.5" footer="0.393055555555556"/>
  <pageSetup paperSize="9" scale="85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L5" sqref="L5"/>
    </sheetView>
  </sheetViews>
  <sheetFormatPr defaultColWidth="8.725" defaultRowHeight="15" outlineLevelRow="4"/>
  <cols>
    <col min="1" max="1" width="10.0583333333333" style="1" customWidth="1"/>
    <col min="2" max="2" width="9.08333333333333" style="1" customWidth="1"/>
    <col min="3" max="3" width="14.075" style="1" customWidth="1"/>
    <col min="4" max="4" width="12.9583333333333" style="1" customWidth="1"/>
    <col min="5" max="5" width="19.4583333333333" style="1" customWidth="1"/>
    <col min="6" max="6" width="11.8666666666667" style="1" customWidth="1"/>
    <col min="7" max="7" width="11.675" style="1" customWidth="1"/>
    <col min="8" max="8" width="11.4416666666667" style="1" customWidth="1"/>
    <col min="9" max="9" width="8.68333333333333" style="1" customWidth="1"/>
    <col min="10" max="10" width="12" style="1" customWidth="1"/>
    <col min="11" max="11" width="8.50833333333333" style="1" customWidth="1"/>
    <col min="12" max="16384" width="8.725" style="1"/>
  </cols>
  <sheetData>
    <row r="1" ht="30" customHeight="1" spans="1:10">
      <c r="A1" s="2" t="s">
        <v>332</v>
      </c>
      <c r="B1" s="3"/>
      <c r="C1" s="3"/>
      <c r="D1" s="3"/>
      <c r="E1" s="3"/>
      <c r="F1" s="3"/>
      <c r="G1" s="3"/>
      <c r="H1" s="3"/>
      <c r="I1" s="3"/>
      <c r="J1" s="3"/>
    </row>
    <row r="2" ht="52" customHeight="1" spans="1:11">
      <c r="A2" s="4" t="s">
        <v>333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0" customHeight="1" spans="1:11">
      <c r="A3" s="5" t="s">
        <v>334</v>
      </c>
      <c r="B3" s="6" t="s">
        <v>335</v>
      </c>
      <c r="C3" s="5" t="s">
        <v>7</v>
      </c>
      <c r="D3" s="5"/>
      <c r="E3" s="5"/>
      <c r="F3" s="5" t="s">
        <v>336</v>
      </c>
      <c r="G3" s="5"/>
      <c r="H3" s="5"/>
      <c r="I3" s="5"/>
      <c r="J3" s="5" t="s">
        <v>9</v>
      </c>
      <c r="K3" s="6" t="s">
        <v>337</v>
      </c>
    </row>
    <row r="4" ht="52" customHeight="1" spans="1:11">
      <c r="A4" s="5"/>
      <c r="B4" s="6"/>
      <c r="C4" s="5" t="s">
        <v>10</v>
      </c>
      <c r="D4" s="5" t="s">
        <v>11</v>
      </c>
      <c r="E4" s="5" t="s">
        <v>12</v>
      </c>
      <c r="F4" s="5" t="s">
        <v>10</v>
      </c>
      <c r="G4" s="5" t="s">
        <v>13</v>
      </c>
      <c r="H4" s="5" t="s">
        <v>14</v>
      </c>
      <c r="I4" s="5" t="s">
        <v>15</v>
      </c>
      <c r="J4" s="5"/>
      <c r="K4" s="6"/>
    </row>
    <row r="5" ht="50" customHeight="1" spans="1:11">
      <c r="A5" s="7" t="s">
        <v>338</v>
      </c>
      <c r="B5" s="7">
        <v>160</v>
      </c>
      <c r="C5" s="8">
        <v>27259.69</v>
      </c>
      <c r="D5" s="8">
        <v>660.66</v>
      </c>
      <c r="E5" s="8">
        <v>26599.03</v>
      </c>
      <c r="F5" s="8">
        <v>23465.9</v>
      </c>
      <c r="G5" s="8">
        <v>9068.2</v>
      </c>
      <c r="H5" s="8">
        <v>12957.7</v>
      </c>
      <c r="I5" s="8">
        <v>1440</v>
      </c>
      <c r="J5" s="8">
        <v>22017.4</v>
      </c>
      <c r="K5" s="9"/>
    </row>
  </sheetData>
  <mergeCells count="7">
    <mergeCell ref="A2:K2"/>
    <mergeCell ref="C3:E3"/>
    <mergeCell ref="F3:I3"/>
    <mergeCell ref="A3:A4"/>
    <mergeCell ref="B3:B4"/>
    <mergeCell ref="J3:J4"/>
    <mergeCell ref="K3:K4"/>
  </mergeCells>
  <pageMargins left="0.865972222222222" right="0.472222222222222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分户统计表</vt:lpstr>
      <vt:lpstr>面积汇总表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易星伶</cp:lastModifiedBy>
  <dcterms:created xsi:type="dcterms:W3CDTF">2023-09-08T04:36:00Z</dcterms:created>
  <dcterms:modified xsi:type="dcterms:W3CDTF">2023-09-14T08:51:44Z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D898832B3A754B868A32096F589145FA_12</vt:lpwstr>
  </property>
  <property fmtid="{D5CDD505-2E9C-101B-9397-08002B2CF9AE}" pid="3" name="KSOProductBuildVer">
    <vt:lpwstr>2052-12.1.0.15374</vt:lpwstr>
  </property>
</Properties>
</file>