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<sst xmlns="http://schemas.openxmlformats.org/spreadsheetml/2006/main" count="182" uniqueCount="119">
  <si>
    <t>巴中市恩阳区综合行政执法局2022年建筑施工企业渣土（垃圾）运输核准台账</t>
  </si>
  <si>
    <t>序号</t>
  </si>
  <si>
    <t>工程名称</t>
  </si>
  <si>
    <t>工程位置</t>
  </si>
  <si>
    <t>处置种类</t>
  </si>
  <si>
    <t>处置方量（万方）</t>
  </si>
  <si>
    <t>处置量
（万吨）</t>
  </si>
  <si>
    <t>消纳场地名称</t>
  </si>
  <si>
    <t>有效日期</t>
  </si>
  <si>
    <t>巴中红色文化研学交流基地项目</t>
  </si>
  <si>
    <t>恩阳区赵台村</t>
  </si>
  <si>
    <t>基坑土方</t>
  </si>
  <si>
    <t>白玉村弃土场</t>
  </si>
  <si>
    <t>2022.01.14-2022.01.28</t>
  </si>
  <si>
    <t>恩阳首座</t>
  </si>
  <si>
    <t>义阳大道443号</t>
  </si>
  <si>
    <t>砖渣</t>
  </si>
  <si>
    <t>两路口</t>
  </si>
  <si>
    <t>2022.02.24-2022.03.23</t>
  </si>
  <si>
    <t>鸿景名城</t>
  </si>
  <si>
    <t>登科街道白玉社区3组</t>
  </si>
  <si>
    <t>高庐御品湾</t>
  </si>
  <si>
    <t>恩阳大道8号</t>
  </si>
  <si>
    <t>2022.2.23-2022.3.23</t>
  </si>
  <si>
    <t>恩阳赵台村</t>
  </si>
  <si>
    <t>2022.3.3-2022.3.29</t>
  </si>
  <si>
    <t>2022.4.9-2022.4.16</t>
  </si>
  <si>
    <t>华兴义阳国际</t>
  </si>
  <si>
    <t>巴中市恩阳区麻石社区</t>
  </si>
  <si>
    <t>土方</t>
  </si>
  <si>
    <t>2022.6.2-2022.6.30</t>
  </si>
  <si>
    <t>阳光中央公园回填</t>
  </si>
  <si>
    <t>巴恩大道</t>
  </si>
  <si>
    <t>土石方</t>
  </si>
  <si>
    <t>2022.6.2-2022.8.30</t>
  </si>
  <si>
    <t>巴中阳光中央公园</t>
  </si>
  <si>
    <t>白玉村</t>
  </si>
  <si>
    <t>渣土</t>
  </si>
  <si>
    <t>阳光中央公园(回填)</t>
  </si>
  <si>
    <t>2022.7.20-2022.7.31</t>
  </si>
  <si>
    <t>山东省公路桥梁建设集团</t>
  </si>
  <si>
    <t>恩阳花间堂</t>
  </si>
  <si>
    <t>花土.土石方</t>
  </si>
  <si>
    <t>义阳国际(回填)</t>
  </si>
  <si>
    <t>2022.9.22-2022.12.30</t>
  </si>
  <si>
    <t>花间堂（二期）</t>
  </si>
  <si>
    <t>登科街道办事处文治社区</t>
  </si>
  <si>
    <t>种植土</t>
  </si>
  <si>
    <t>恩阳紫金星辰楼面花土</t>
  </si>
  <si>
    <t>2022.9.30-2022.10.30</t>
  </si>
  <si>
    <t>阳光中央公园</t>
  </si>
  <si>
    <t>登科街道办事处白玉弃土场</t>
  </si>
  <si>
    <t>2022.10.17-2022.10.25</t>
  </si>
  <si>
    <t>山东省公路建设恩阳花间堂二期建设</t>
  </si>
  <si>
    <t>绿化土及回填</t>
  </si>
  <si>
    <t>置信二期(回填)</t>
  </si>
  <si>
    <t>2022.10.20-2022.11.30</t>
  </si>
  <si>
    <t>恩阳</t>
  </si>
  <si>
    <t>建渣</t>
  </si>
  <si>
    <t>柳林镇玉金村2组宏程道路养护有限公司</t>
  </si>
  <si>
    <t>2022.11.21-2022.11.30</t>
  </si>
  <si>
    <t>巴中市恩阳区义阳大道片区雨水管网建设项目</t>
  </si>
  <si>
    <t>恩阳城区</t>
  </si>
  <si>
    <t>土方（纯土）</t>
  </si>
  <si>
    <t>巴中市恩阳区白玉社区弃土场</t>
  </si>
  <si>
    <t>2022.12.12-2022.12.25</t>
  </si>
  <si>
    <t>巴中市恩阳区综合行政执法局2023年建筑施工企业渣土（垃圾）运输核准台账</t>
  </si>
  <si>
    <t>文治山公园</t>
  </si>
  <si>
    <t>恩阳区文治街道办事处文治社区</t>
  </si>
  <si>
    <t>2023.01.05-2023.1.20</t>
  </si>
  <si>
    <t>巴中市恩阳区古镇文治山片区综合建设项目</t>
  </si>
  <si>
    <t>弃土</t>
  </si>
  <si>
    <t>巴中市恩阳区白玉弃土场</t>
  </si>
  <si>
    <t>2023.02.01-2023.02.28</t>
  </si>
  <si>
    <t>土.石方</t>
  </si>
  <si>
    <t>阳光中央公园项目(回填)</t>
  </si>
  <si>
    <t>2023.02.14-2023.02.28</t>
  </si>
  <si>
    <t>巴中市恩阳区张家编至齐家梁隧道工程</t>
  </si>
  <si>
    <t>巴中市恩阳区柏林村</t>
  </si>
  <si>
    <t>2023.3.2-2023.3.10</t>
  </si>
  <si>
    <t>恩阳区文治街道办事处马鞍社区</t>
  </si>
  <si>
    <t>弃土，弃石</t>
  </si>
  <si>
    <t>汉巴南高铁西站段(回填)</t>
  </si>
  <si>
    <t>2023.04.11-2023.4.30</t>
  </si>
  <si>
    <t>恩阳区华兴义阳国际恩阳四小旁(回填)</t>
  </si>
  <si>
    <t>2023.03.07-2023.03.17</t>
  </si>
  <si>
    <t>2023.05.05-2023.05.15</t>
  </si>
  <si>
    <t>阳光恩阳公馆</t>
  </si>
  <si>
    <t>恩阳区登科街道办事处麻石社区</t>
  </si>
  <si>
    <t>2023.07-24-2023.12.31</t>
  </si>
  <si>
    <t>巴中市恩阳区综合行政执法局2021年建筑施工企业渣土（垃圾）运输核准台账</t>
  </si>
  <si>
    <t>巴中市恩阳区新场片区老旧小区改造配套基础设施</t>
  </si>
  <si>
    <t>恩阳区义阳二街</t>
  </si>
  <si>
    <t>两路口(回填)</t>
  </si>
  <si>
    <t>2021.5.28-2021.6.30</t>
  </si>
  <si>
    <t xml:space="preserve">巴中市恩阳城区滨河街城市道路建设项目 </t>
  </si>
  <si>
    <t>起于恩阳老大桥至浙商财富中心滨河街</t>
  </si>
  <si>
    <t>滨河街城市道路建设项目（龙舟公园回填）</t>
  </si>
  <si>
    <t>2021.8.17-2021.10.31</t>
  </si>
  <si>
    <t>汉巴南铁路南充至巴中段5标部一部分</t>
  </si>
  <si>
    <t>巴中恩阳火车站</t>
  </si>
  <si>
    <t>回填料</t>
  </si>
  <si>
    <t>汉巴南铁路恩阳火车站</t>
  </si>
  <si>
    <t>2021.9.15-2021.9.24</t>
  </si>
  <si>
    <t>锦绣豪庭五期</t>
  </si>
  <si>
    <t>恩阳区登科街道办事处白玉村2组</t>
  </si>
  <si>
    <t>青木万兴砖场</t>
  </si>
  <si>
    <t>2021.10.26-2021.11.05</t>
  </si>
  <si>
    <t>紫金星辰恩阳区文治街办事处飞凤村（回填）</t>
  </si>
  <si>
    <t>2021.11.15-2021.11.30</t>
  </si>
  <si>
    <t>阳光.恩阳公馆</t>
  </si>
  <si>
    <t>登科街道麻石社区</t>
  </si>
  <si>
    <t>2021.11.19-2022.1.18</t>
  </si>
  <si>
    <t>恩阳区登科街道白玉村</t>
  </si>
  <si>
    <t>智能制造产业基地(回填)</t>
  </si>
  <si>
    <t>2021.11.25-2021.12.04</t>
  </si>
  <si>
    <t>巴中市恩阳区利达广场至天骄华都基础设施及周边配套建设项目</t>
  </si>
  <si>
    <t>恩阳区白玉社区白玉弃土场</t>
  </si>
  <si>
    <t>2021.12.23-2022.01.20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</si>
</sst>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85" zoomScaleNormal="85" topLeftCell="A29" workbookViewId="0">
      <selection activeCell="J34" sqref="J34"/>
    </sheetView>
  </sheetViews>
  <sheetFormatPr defaultColWidth="15.1296296296296" defaultRowHeight="39" customHeight="1" outlineLevelCol="7"/>
  <cols>
    <col min="1" max="1" width="5.44444444444444" style="2" customWidth="1"/>
    <col min="2" max="2" width="18.962962962963" style="2" customWidth="1"/>
    <col min="3" max="3" width="17.6388888888889" style="2" customWidth="1"/>
    <col min="4" max="4" width="15.1296296296296" style="2" customWidth="1"/>
    <col min="5" max="6" width="10.4444444444444" style="2" customWidth="1"/>
    <col min="7" max="7" width="27.75" style="2" customWidth="1"/>
    <col min="8" max="8" width="28.75" style="2" customWidth="1"/>
    <col min="9" max="16384" width="15.1296296296296" style="2" customWidth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8.8" spans="1:8">
      <c r="A3" s="4">
        <v>1</v>
      </c>
      <c r="B3" s="5" t="s">
        <v>9</v>
      </c>
      <c r="C3" s="5" t="s">
        <v>10</v>
      </c>
      <c r="D3" s="5" t="s">
        <v>11</v>
      </c>
      <c r="E3" s="5">
        <v>3</v>
      </c>
      <c r="F3" s="5">
        <f t="shared" ref="F3:F17" si="0">E3*1.6</f>
        <v>4.8</v>
      </c>
      <c r="G3" s="5" t="s">
        <v>12</v>
      </c>
      <c r="H3" s="5" t="s">
        <v>13</v>
      </c>
    </row>
    <row r="4" ht="30" customHeight="1" spans="1:8">
      <c r="A4" s="4">
        <v>2</v>
      </c>
      <c r="B4" s="5" t="s">
        <v>14</v>
      </c>
      <c r="C4" s="5" t="s">
        <v>15</v>
      </c>
      <c r="D4" s="5" t="s">
        <v>16</v>
      </c>
      <c r="E4" s="5">
        <v>0.18</v>
      </c>
      <c r="F4" s="5">
        <f t="shared" si="0"/>
        <v>0.288</v>
      </c>
      <c r="G4" s="5" t="s">
        <v>17</v>
      </c>
      <c r="H4" s="5" t="s">
        <v>18</v>
      </c>
    </row>
    <row r="5" ht="28.8" spans="1:8">
      <c r="A5" s="4">
        <v>3</v>
      </c>
      <c r="B5" s="5" t="s">
        <v>19</v>
      </c>
      <c r="C5" s="5" t="s">
        <v>20</v>
      </c>
      <c r="D5" s="5" t="s">
        <v>16</v>
      </c>
      <c r="E5" s="5">
        <v>0.2</v>
      </c>
      <c r="F5" s="5">
        <f t="shared" si="0"/>
        <v>0.32</v>
      </c>
      <c r="G5" s="5" t="s">
        <v>17</v>
      </c>
      <c r="H5" s="5" t="s">
        <v>18</v>
      </c>
    </row>
    <row r="6" ht="22" customHeight="1" spans="1:8">
      <c r="A6" s="4">
        <v>4</v>
      </c>
      <c r="B6" s="5" t="s">
        <v>21</v>
      </c>
      <c r="C6" s="5" t="s">
        <v>22</v>
      </c>
      <c r="D6" s="5" t="s">
        <v>16</v>
      </c>
      <c r="E6" s="5">
        <v>0.22</v>
      </c>
      <c r="F6" s="5">
        <f t="shared" si="0"/>
        <v>0.352</v>
      </c>
      <c r="G6" s="5" t="s">
        <v>17</v>
      </c>
      <c r="H6" s="5" t="s">
        <v>23</v>
      </c>
    </row>
    <row r="7" ht="28.8" spans="1:8">
      <c r="A7" s="4">
        <v>5</v>
      </c>
      <c r="B7" s="5" t="s">
        <v>9</v>
      </c>
      <c r="C7" s="5" t="s">
        <v>24</v>
      </c>
      <c r="D7" s="5" t="s">
        <v>11</v>
      </c>
      <c r="E7" s="5">
        <v>1</v>
      </c>
      <c r="F7" s="5">
        <f t="shared" si="0"/>
        <v>1.6</v>
      </c>
      <c r="G7" s="5" t="s">
        <v>12</v>
      </c>
      <c r="H7" s="5" t="s">
        <v>25</v>
      </c>
    </row>
    <row r="8" ht="28.8" spans="1:8">
      <c r="A8" s="4">
        <v>6</v>
      </c>
      <c r="B8" s="5" t="s">
        <v>9</v>
      </c>
      <c r="C8" s="5" t="s">
        <v>24</v>
      </c>
      <c r="D8" s="5" t="s">
        <v>11</v>
      </c>
      <c r="E8" s="5">
        <v>1</v>
      </c>
      <c r="F8" s="5">
        <f t="shared" si="0"/>
        <v>1.6</v>
      </c>
      <c r="G8" s="5" t="s">
        <v>12</v>
      </c>
      <c r="H8" s="5" t="s">
        <v>26</v>
      </c>
    </row>
    <row r="9" ht="28.8" spans="1:8">
      <c r="A9" s="4">
        <v>7</v>
      </c>
      <c r="B9" s="5" t="s">
        <v>27</v>
      </c>
      <c r="C9" s="5" t="s">
        <v>28</v>
      </c>
      <c r="D9" s="5" t="s">
        <v>29</v>
      </c>
      <c r="E9" s="5">
        <v>1.5</v>
      </c>
      <c r="F9" s="5">
        <f t="shared" si="0"/>
        <v>2.4</v>
      </c>
      <c r="G9" s="5" t="s">
        <v>12</v>
      </c>
      <c r="H9" s="5" t="s">
        <v>30</v>
      </c>
    </row>
    <row r="10" ht="21" customHeight="1" spans="1:8">
      <c r="A10" s="4">
        <v>8</v>
      </c>
      <c r="B10" s="5" t="s">
        <v>31</v>
      </c>
      <c r="C10" s="5" t="s">
        <v>32</v>
      </c>
      <c r="D10" s="5" t="s">
        <v>33</v>
      </c>
      <c r="E10" s="5">
        <v>4</v>
      </c>
      <c r="F10" s="5">
        <f t="shared" si="0"/>
        <v>6.4</v>
      </c>
      <c r="G10" s="5" t="s">
        <v>12</v>
      </c>
      <c r="H10" s="5" t="s">
        <v>34</v>
      </c>
    </row>
    <row r="11" ht="18" customHeight="1" spans="1:8">
      <c r="A11" s="4">
        <v>9</v>
      </c>
      <c r="B11" s="5" t="s">
        <v>35</v>
      </c>
      <c r="C11" s="5" t="s">
        <v>36</v>
      </c>
      <c r="D11" s="5" t="s">
        <v>37</v>
      </c>
      <c r="E11" s="5">
        <v>10</v>
      </c>
      <c r="F11" s="5">
        <f t="shared" si="0"/>
        <v>16</v>
      </c>
      <c r="G11" s="5" t="s">
        <v>38</v>
      </c>
      <c r="H11" s="5" t="s">
        <v>39</v>
      </c>
    </row>
    <row r="12" ht="28.8" spans="1:8">
      <c r="A12" s="4">
        <v>10</v>
      </c>
      <c r="B12" s="5" t="s">
        <v>40</v>
      </c>
      <c r="C12" s="5" t="s">
        <v>41</v>
      </c>
      <c r="D12" s="5" t="s">
        <v>42</v>
      </c>
      <c r="E12" s="5">
        <v>3</v>
      </c>
      <c r="F12" s="5">
        <f t="shared" si="0"/>
        <v>4.8</v>
      </c>
      <c r="G12" s="5" t="s">
        <v>43</v>
      </c>
      <c r="H12" s="5" t="s">
        <v>44</v>
      </c>
    </row>
    <row r="13" ht="28.8" spans="1:8">
      <c r="A13" s="4">
        <v>11</v>
      </c>
      <c r="B13" s="5" t="s">
        <v>45</v>
      </c>
      <c r="C13" s="5" t="s">
        <v>46</v>
      </c>
      <c r="D13" s="5" t="s">
        <v>47</v>
      </c>
      <c r="E13" s="5">
        <v>1</v>
      </c>
      <c r="F13" s="5">
        <f t="shared" si="0"/>
        <v>1.6</v>
      </c>
      <c r="G13" s="5" t="s">
        <v>48</v>
      </c>
      <c r="H13" s="5" t="s">
        <v>49</v>
      </c>
    </row>
    <row r="14" ht="28.8" spans="1:8">
      <c r="A14" s="4">
        <v>12</v>
      </c>
      <c r="B14" s="5" t="s">
        <v>50</v>
      </c>
      <c r="C14" s="5" t="s">
        <v>46</v>
      </c>
      <c r="D14" s="5" t="s">
        <v>37</v>
      </c>
      <c r="E14" s="5">
        <v>0.3</v>
      </c>
      <c r="F14" s="5">
        <f t="shared" si="0"/>
        <v>0.48</v>
      </c>
      <c r="G14" s="5" t="s">
        <v>51</v>
      </c>
      <c r="H14" s="5" t="s">
        <v>52</v>
      </c>
    </row>
    <row r="15" ht="28.8" spans="1:8">
      <c r="A15" s="4">
        <v>13</v>
      </c>
      <c r="B15" s="5" t="s">
        <v>53</v>
      </c>
      <c r="C15" s="5" t="s">
        <v>46</v>
      </c>
      <c r="D15" s="5" t="s">
        <v>54</v>
      </c>
      <c r="E15" s="5">
        <v>1</v>
      </c>
      <c r="F15" s="5">
        <f t="shared" si="0"/>
        <v>1.6</v>
      </c>
      <c r="G15" s="5" t="s">
        <v>55</v>
      </c>
      <c r="H15" s="5" t="s">
        <v>56</v>
      </c>
    </row>
    <row r="16" ht="28.8" spans="1:8">
      <c r="A16" s="4">
        <v>14</v>
      </c>
      <c r="B16" s="5" t="s">
        <v>50</v>
      </c>
      <c r="C16" s="5" t="s">
        <v>57</v>
      </c>
      <c r="D16" s="5" t="s">
        <v>58</v>
      </c>
      <c r="E16" s="5">
        <v>0.2</v>
      </c>
      <c r="F16" s="5">
        <f t="shared" si="0"/>
        <v>0.32</v>
      </c>
      <c r="G16" s="5" t="s">
        <v>59</v>
      </c>
      <c r="H16" s="5" t="s">
        <v>60</v>
      </c>
    </row>
    <row r="17" ht="43.2" spans="1:8">
      <c r="A17" s="4">
        <v>15</v>
      </c>
      <c r="B17" s="5" t="s">
        <v>61</v>
      </c>
      <c r="C17" s="5" t="s">
        <v>62</v>
      </c>
      <c r="D17" s="5" t="s">
        <v>63</v>
      </c>
      <c r="E17" s="5">
        <v>0.05</v>
      </c>
      <c r="F17" s="5">
        <f t="shared" si="0"/>
        <v>0.08</v>
      </c>
      <c r="G17" s="5" t="s">
        <v>64</v>
      </c>
      <c r="H17" s="5" t="s">
        <v>65</v>
      </c>
    </row>
    <row r="22" ht="21" customHeight="1" spans="1:8">
      <c r="A22" s="4"/>
      <c r="B22" s="5"/>
      <c r="C22" s="5"/>
      <c r="D22" s="5"/>
      <c r="E22" s="5"/>
      <c r="F22" s="5"/>
      <c r="G22" s="5"/>
      <c r="H22" s="5"/>
    </row>
    <row r="23" s="1" customFormat="1" ht="29" customHeight="1" spans="1:8">
      <c r="A23" s="3" t="s">
        <v>66</v>
      </c>
      <c r="B23" s="3"/>
      <c r="C23" s="3"/>
      <c r="D23" s="3"/>
      <c r="E23" s="3"/>
      <c r="F23" s="3"/>
      <c r="G23" s="3"/>
      <c r="H23" s="3"/>
    </row>
    <row r="24" ht="32" customHeight="1" spans="1:8">
      <c r="A24" s="4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</row>
    <row r="25" ht="38" customHeight="1" spans="1:8">
      <c r="A25" s="4">
        <v>1</v>
      </c>
      <c r="B25" s="5" t="s">
        <v>67</v>
      </c>
      <c r="C25" s="5" t="s">
        <v>68</v>
      </c>
      <c r="D25" s="5" t="s">
        <v>33</v>
      </c>
      <c r="E25" s="5">
        <v>0.4</v>
      </c>
      <c r="F25" s="5">
        <f>E25*1.6</f>
        <v>0.64</v>
      </c>
      <c r="G25" s="5" t="s">
        <v>38</v>
      </c>
      <c r="H25" s="5" t="s">
        <v>69</v>
      </c>
    </row>
    <row r="26" ht="59" customHeight="1" spans="1:8">
      <c r="A26" s="4">
        <v>2</v>
      </c>
      <c r="B26" s="5" t="s">
        <v>70</v>
      </c>
      <c r="C26" s="5" t="s">
        <v>68</v>
      </c>
      <c r="D26" s="5" t="s">
        <v>71</v>
      </c>
      <c r="E26" s="5">
        <v>10</v>
      </c>
      <c r="F26" s="5">
        <f>E26*1.6</f>
        <v>16</v>
      </c>
      <c r="G26" s="5" t="s">
        <v>72</v>
      </c>
      <c r="H26" s="5" t="s">
        <v>73</v>
      </c>
    </row>
    <row r="27" ht="64" customHeight="1" spans="1:8">
      <c r="A27" s="4">
        <v>3</v>
      </c>
      <c r="B27" s="5" t="s">
        <v>67</v>
      </c>
      <c r="C27" s="5" t="s">
        <v>68</v>
      </c>
      <c r="D27" s="5" t="s">
        <v>74</v>
      </c>
      <c r="E27" s="5">
        <v>0.5</v>
      </c>
      <c r="F27" s="5">
        <f>E27*1.6</f>
        <v>0.8</v>
      </c>
      <c r="G27" s="5" t="s">
        <v>75</v>
      </c>
      <c r="H27" s="5" t="s">
        <v>76</v>
      </c>
    </row>
    <row r="28" ht="42" customHeight="1" spans="1:8">
      <c r="A28" s="4">
        <v>4</v>
      </c>
      <c r="B28" s="5" t="s">
        <v>77</v>
      </c>
      <c r="C28" s="5" t="s">
        <v>78</v>
      </c>
      <c r="D28" s="5" t="s">
        <v>29</v>
      </c>
      <c r="E28" s="5">
        <v>0.2</v>
      </c>
      <c r="F28" s="5">
        <f>E28*1.6</f>
        <v>0.32</v>
      </c>
      <c r="G28" s="5" t="s">
        <v>12</v>
      </c>
      <c r="H28" s="5" t="s">
        <v>79</v>
      </c>
    </row>
    <row r="29" ht="43.2" spans="1:8">
      <c r="A29" s="4">
        <v>5</v>
      </c>
      <c r="B29" s="5" t="s">
        <v>70</v>
      </c>
      <c r="C29" s="5" t="s">
        <v>80</v>
      </c>
      <c r="D29" s="5" t="s">
        <v>81</v>
      </c>
      <c r="E29" s="5">
        <v>3</v>
      </c>
      <c r="F29" s="5">
        <f>E29*1.6</f>
        <v>4.8</v>
      </c>
      <c r="G29" s="5" t="s">
        <v>82</v>
      </c>
      <c r="H29" s="5" t="s">
        <v>83</v>
      </c>
    </row>
    <row r="30" ht="65" customHeight="1" spans="1:8">
      <c r="A30" s="6">
        <v>6</v>
      </c>
      <c r="B30" s="7" t="s">
        <v>70</v>
      </c>
      <c r="C30" s="5" t="s">
        <v>68</v>
      </c>
      <c r="D30" s="7" t="s">
        <v>29</v>
      </c>
      <c r="E30" s="7">
        <v>1</v>
      </c>
      <c r="F30" s="5">
        <f>E30*1.6</f>
        <v>1.6</v>
      </c>
      <c r="G30" s="7" t="s">
        <v>84</v>
      </c>
      <c r="H30" s="7" t="s">
        <v>85</v>
      </c>
    </row>
    <row r="31" ht="58" customHeight="1" spans="1:8">
      <c r="A31" s="4">
        <v>7</v>
      </c>
      <c r="B31" s="5" t="s">
        <v>70</v>
      </c>
      <c r="C31" s="5" t="s">
        <v>80</v>
      </c>
      <c r="D31" s="5" t="s">
        <v>81</v>
      </c>
      <c r="E31" s="5">
        <v>3</v>
      </c>
      <c r="F31" s="5">
        <f>E31*1.6</f>
        <v>4.8</v>
      </c>
      <c r="G31" s="5" t="s">
        <v>82</v>
      </c>
      <c r="H31" s="5" t="s">
        <v>86</v>
      </c>
    </row>
    <row r="32" ht="57" customHeight="1" spans="1:8">
      <c r="A32" s="4">
        <v>8</v>
      </c>
      <c r="B32" s="5" t="s">
        <v>87</v>
      </c>
      <c r="C32" s="5" t="s">
        <v>88</v>
      </c>
      <c r="D32" s="5" t="s">
        <v>58</v>
      </c>
      <c r="E32" s="5">
        <v>1</v>
      </c>
      <c r="F32" s="5">
        <f>E32*1.6</f>
        <v>1.6</v>
      </c>
      <c r="G32" s="5" t="s">
        <v>59</v>
      </c>
      <c r="H32" s="5" t="s">
        <v>89</v>
      </c>
    </row>
    <row r="33" customHeight="1" spans="1:8">
      <c r="A33" s="1"/>
      <c r="B33" s="8"/>
      <c r="C33" s="8"/>
      <c r="D33" s="8"/>
      <c r="E33" s="8"/>
      <c r="F33" s="8"/>
      <c r="G33" s="8"/>
      <c r="H33" s="8"/>
    </row>
    <row r="34" customHeight="1" spans="1:8">
      <c r="A34" s="1"/>
      <c r="B34" s="8"/>
      <c r="C34" s="8"/>
      <c r="D34" s="8"/>
      <c r="E34" s="8"/>
      <c r="F34" s="8"/>
      <c r="G34" s="8"/>
      <c r="H34" s="8"/>
    </row>
    <row r="35" s="1" customFormat="1" customHeight="1" spans="1:8">
      <c r="A35" s="3" t="s">
        <v>90</v>
      </c>
      <c r="B35" s="3"/>
      <c r="C35" s="3"/>
      <c r="D35" s="3"/>
      <c r="E35" s="3"/>
      <c r="F35" s="3"/>
      <c r="G35" s="3"/>
      <c r="H35" s="3"/>
    </row>
    <row r="36" customHeight="1" spans="1:8">
      <c r="A36" s="4" t="s">
        <v>1</v>
      </c>
      <c r="B36" s="5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</row>
    <row r="37" ht="46.8" spans="1:8">
      <c r="A37" s="9">
        <v>1</v>
      </c>
      <c r="B37" s="10" t="s">
        <v>91</v>
      </c>
      <c r="C37" s="10" t="s">
        <v>92</v>
      </c>
      <c r="D37" s="9" t="s">
        <v>16</v>
      </c>
      <c r="E37" s="9">
        <v>0.5</v>
      </c>
      <c r="F37" s="9">
        <f>E37*1.6</f>
        <v>0.8</v>
      </c>
      <c r="G37" s="10" t="s">
        <v>93</v>
      </c>
      <c r="H37" s="9" t="s">
        <v>94</v>
      </c>
    </row>
    <row r="38" ht="46.8" spans="1:8">
      <c r="A38" s="9">
        <v>2</v>
      </c>
      <c r="B38" s="10" t="s">
        <v>95</v>
      </c>
      <c r="C38" s="10" t="s">
        <v>96</v>
      </c>
      <c r="D38" s="9" t="s">
        <v>71</v>
      </c>
      <c r="E38" s="9">
        <v>18</v>
      </c>
      <c r="F38" s="9">
        <f t="shared" ref="F38:F45" si="1">E38*1.6</f>
        <v>28.8</v>
      </c>
      <c r="G38" s="10" t="s">
        <v>97</v>
      </c>
      <c r="H38" s="9" t="s">
        <v>98</v>
      </c>
    </row>
    <row r="39" customHeight="1" spans="1:8">
      <c r="A39" s="9">
        <v>3</v>
      </c>
      <c r="B39" s="10" t="s">
        <v>99</v>
      </c>
      <c r="C39" s="10" t="s">
        <v>100</v>
      </c>
      <c r="D39" s="9" t="s">
        <v>101</v>
      </c>
      <c r="E39" s="9">
        <v>2</v>
      </c>
      <c r="F39" s="9">
        <f t="shared" si="1"/>
        <v>3.2</v>
      </c>
      <c r="G39" s="10" t="s">
        <v>102</v>
      </c>
      <c r="H39" s="9" t="s">
        <v>103</v>
      </c>
    </row>
    <row r="40" customHeight="1" spans="1:8">
      <c r="A40" s="9">
        <v>4</v>
      </c>
      <c r="B40" s="10" t="s">
        <v>104</v>
      </c>
      <c r="C40" s="10" t="s">
        <v>105</v>
      </c>
      <c r="D40" s="9" t="s">
        <v>71</v>
      </c>
      <c r="E40" s="9">
        <v>2</v>
      </c>
      <c r="F40" s="9">
        <f t="shared" si="1"/>
        <v>3.2</v>
      </c>
      <c r="G40" s="10" t="s">
        <v>106</v>
      </c>
      <c r="H40" s="9" t="s">
        <v>107</v>
      </c>
    </row>
    <row r="41" customHeight="1" spans="1:8">
      <c r="A41" s="9">
        <v>5</v>
      </c>
      <c r="B41" s="10" t="s">
        <v>27</v>
      </c>
      <c r="C41" s="10" t="s">
        <v>88</v>
      </c>
      <c r="D41" s="9" t="s">
        <v>29</v>
      </c>
      <c r="E41" s="9">
        <v>2</v>
      </c>
      <c r="F41" s="9">
        <f t="shared" si="1"/>
        <v>3.2</v>
      </c>
      <c r="G41" s="10" t="s">
        <v>108</v>
      </c>
      <c r="H41" s="9" t="s">
        <v>109</v>
      </c>
    </row>
    <row r="42" customHeight="1" spans="1:8">
      <c r="A42" s="9">
        <v>6</v>
      </c>
      <c r="B42" s="10" t="s">
        <v>110</v>
      </c>
      <c r="C42" s="10" t="s">
        <v>111</v>
      </c>
      <c r="D42" s="9" t="s">
        <v>16</v>
      </c>
      <c r="E42" s="9">
        <v>1</v>
      </c>
      <c r="F42" s="9">
        <f t="shared" si="1"/>
        <v>1.6</v>
      </c>
      <c r="G42" s="10" t="s">
        <v>93</v>
      </c>
      <c r="H42" s="9" t="s">
        <v>112</v>
      </c>
    </row>
    <row r="43" customHeight="1" spans="1:8">
      <c r="A43" s="9">
        <v>7</v>
      </c>
      <c r="B43" s="10" t="s">
        <v>104</v>
      </c>
      <c r="C43" s="10" t="s">
        <v>113</v>
      </c>
      <c r="D43" s="9" t="s">
        <v>71</v>
      </c>
      <c r="E43" s="9">
        <v>1</v>
      </c>
      <c r="F43" s="9">
        <f t="shared" si="1"/>
        <v>1.6</v>
      </c>
      <c r="G43" s="10" t="s">
        <v>114</v>
      </c>
      <c r="H43" s="9" t="s">
        <v>115</v>
      </c>
    </row>
    <row r="44" ht="62.4" spans="1:8">
      <c r="A44" s="9">
        <v>8</v>
      </c>
      <c r="B44" s="10" t="s">
        <v>116</v>
      </c>
      <c r="C44" s="10" t="s">
        <v>68</v>
      </c>
      <c r="D44" s="9" t="s">
        <v>71</v>
      </c>
      <c r="E44" s="9">
        <v>2.5</v>
      </c>
      <c r="F44" s="9">
        <f t="shared" si="1"/>
        <v>4</v>
      </c>
      <c r="G44" s="10" t="s">
        <v>117</v>
      </c>
      <c r="H44" s="9" t="s">
        <v>118</v>
      </c>
    </row>
  </sheetData>
  <mergeCells count="3">
    <mergeCell ref="A1:H1"/>
    <mergeCell ref="A23:H23"/>
    <mergeCell ref="A35:H3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Austin</cp:lastModifiedBy>
  <dcterms:created xsi:type="dcterms:W3CDTF">2023-05-12T11:15:00Z</dcterms:created>
  <dcterms:modified xsi:type="dcterms:W3CDTF">2024-06-14T08:27:49Z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E4A5E1C702694F278A7553F5AA7FB135_13</vt:lpwstr>
  </property>
</Properties>
</file>