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externalReferences>
    <externalReference r:id="rId2"/>
  </externalReferences>
  <definedNames>
    <definedName name="_xlnm._FilterDatabase" localSheetId="0" hidden="1">Sheet1!$A$2:$Q$2</definedName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<sst xmlns="http://schemas.openxmlformats.org/spreadsheetml/2006/main" count="159" uniqueCount="85">
  <si>
    <r>
      <t>附件3：</t>
    </r>
    <r>
      <rPr>
        <b/>
        <sz val="12"/>
        <color theme="1"/>
        <rFont val="方正大标宋_GBK"/>
        <charset val="134"/>
      </rPr>
      <t xml:space="preserve">     
 </t>
    </r>
    <r>
      <rPr>
        <b/>
        <sz val="16"/>
        <color theme="1"/>
        <rFont val="方正大标宋_GBK"/>
        <charset val="134"/>
      </rPr>
      <t>巴中市恩阳区2024年公开选聘城区中小学教师考察合格及拟聘用人员名单</t>
    </r>
  </si>
  <si>
    <t>序号</t>
  </si>
  <si>
    <t>姓名</t>
  </si>
  <si>
    <t>性别</t>
  </si>
  <si>
    <t>出生年月</t>
  </si>
  <si>
    <t>原工作单位</t>
  </si>
  <si>
    <t>报考岗位</t>
  </si>
  <si>
    <t>考察结论</t>
  </si>
  <si>
    <t>拟聘用单位名称</t>
  </si>
  <si>
    <t>张雷</t>
  </si>
  <si>
    <t>男</t>
  </si>
  <si>
    <t>1996.08</t>
  </si>
  <si>
    <t>玉山中学</t>
  </si>
  <si>
    <t>合格</t>
  </si>
  <si>
    <t>恩阳中学</t>
  </si>
  <si>
    <t>李建军</t>
  </si>
  <si>
    <t>1994.08</t>
  </si>
  <si>
    <t>杨雅清</t>
  </si>
  <si>
    <t>女</t>
  </si>
  <si>
    <t>1992.12</t>
  </si>
  <si>
    <t>柳林中学</t>
  </si>
  <si>
    <t>柯滟</t>
  </si>
  <si>
    <t>1995.02</t>
  </si>
  <si>
    <t>茶坝中学</t>
  </si>
  <si>
    <t>恩阳二中</t>
  </si>
  <si>
    <t>李雷明</t>
  </si>
  <si>
    <t>1989.10</t>
  </si>
  <si>
    <t>青木中学</t>
  </si>
  <si>
    <t>唐琴</t>
  </si>
  <si>
    <t>1994.12</t>
  </si>
  <si>
    <t>杨依倩</t>
  </si>
  <si>
    <t>1992.10</t>
  </si>
  <si>
    <t>来龙小学</t>
  </si>
  <si>
    <t>何瑞琪</t>
  </si>
  <si>
    <t>1995.07</t>
  </si>
  <si>
    <t>磨子小学</t>
  </si>
  <si>
    <t>文治实验学校</t>
  </si>
  <si>
    <t>闫淑兰</t>
  </si>
  <si>
    <t>1999.02</t>
  </si>
  <si>
    <t>柳林小学</t>
  </si>
  <si>
    <t>恩阳四小</t>
  </si>
  <si>
    <t>杨祺</t>
  </si>
  <si>
    <t>1990.08</t>
  </si>
  <si>
    <t>陈瑶</t>
  </si>
  <si>
    <t>1993.08</t>
  </si>
  <si>
    <t>石城中学</t>
  </si>
  <si>
    <t>恩阳三小</t>
  </si>
  <si>
    <t>王芙蓉</t>
  </si>
  <si>
    <t>1997.10</t>
  </si>
  <si>
    <t>双凤小学</t>
  </si>
  <si>
    <t>恩阳二小</t>
  </si>
  <si>
    <t>何秀琼</t>
  </si>
  <si>
    <t>1980.02</t>
  </si>
  <si>
    <t>花丛中学</t>
  </si>
  <si>
    <t>屈秋蓉</t>
  </si>
  <si>
    <t>1990.11</t>
  </si>
  <si>
    <t>花丛小学</t>
  </si>
  <si>
    <t>孙晓红</t>
  </si>
  <si>
    <t>1994.11</t>
  </si>
  <si>
    <t>平昌县青云小学</t>
  </si>
  <si>
    <t>王倩</t>
  </si>
  <si>
    <t>1995.03</t>
  </si>
  <si>
    <t>尹家小学</t>
  </si>
  <si>
    <t>肖红</t>
  </si>
  <si>
    <t>三河小学</t>
  </si>
  <si>
    <t>孙敏</t>
  </si>
  <si>
    <t>1994.10</t>
  </si>
  <si>
    <t>平昌县喜神小学</t>
  </si>
  <si>
    <t>杨异</t>
  </si>
  <si>
    <t>1996.03</t>
  </si>
  <si>
    <t>徐晓</t>
  </si>
  <si>
    <t>1998.06</t>
  </si>
  <si>
    <t>茶坝小学</t>
  </si>
  <si>
    <t>郭林</t>
  </si>
  <si>
    <t>1989.03</t>
  </si>
  <si>
    <t>平昌县思源实验学校</t>
  </si>
  <si>
    <t>冯雷</t>
  </si>
  <si>
    <t>1995.04</t>
  </si>
  <si>
    <t>群乐中学</t>
  </si>
  <si>
    <t>胡灵杰</t>
  </si>
  <si>
    <t>李佳霖</t>
  </si>
  <si>
    <t>玉山小学</t>
  </si>
  <si>
    <t>彭芙蓉</t>
  </si>
  <si>
    <t>1996.02</t>
  </si>
  <si>
    <t>下八庙小学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</si>
</sst>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b/>
      <sz val="10"/>
      <name val="Arial"/>
      <charset val="0"/>
    </font>
    <font>
      <sz val="10"/>
      <name val="Arial"/>
      <charset val="0"/>
    </font>
    <font>
      <sz val="12"/>
      <color theme="1"/>
      <name val="方正大标宋_GBK"/>
      <charset val="134"/>
    </font>
    <font>
      <b/>
      <sz val="18"/>
      <color theme="1"/>
      <name val="方正大标宋_GBK"/>
      <charset val="134"/>
    </font>
    <font>
      <b/>
      <sz val="10"/>
      <name val="宋体"/>
      <charset val="0"/>
    </font>
    <font>
      <sz val="11"/>
      <name val="Times New Roman"/>
      <charset val="0"/>
    </font>
    <font>
      <sz val="11"/>
      <name val="Times New Roman"/>
      <charset val="134"/>
    </font>
    <font>
      <sz val="11"/>
      <color theme="1"/>
      <name val="Times New Roman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indexed="8"/>
      <name val="Times New Roman"/>
      <charset val="134"/>
    </font>
    <font>
      <sz val="10"/>
      <name val="宋体"/>
      <charset val="134"/>
    </font>
    <font>
      <sz val="10"/>
      <color indexed="8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2"/>
      <color theme="1"/>
      <name val="方正大标宋_GBK"/>
      <charset val="134"/>
    </font>
    <font>
      <b/>
      <sz val="16"/>
      <color theme="1"/>
      <name val="方正大标宋_GBK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4" borderId="6" applyNumberFormat="0" applyAlignment="0" applyProtection="0">
      <alignment vertical="center"/>
    </xf>
    <xf numFmtId="0" fontId="23" fillId="5" borderId="7" applyNumberFormat="0" applyAlignment="0" applyProtection="0">
      <alignment vertical="center"/>
    </xf>
    <xf numFmtId="0" fontId="24" fillId="5" borderId="6" applyNumberFormat="0" applyAlignment="0" applyProtection="0">
      <alignment vertical="center"/>
    </xf>
    <xf numFmtId="0" fontId="25" fillId="6" borderId="8" applyNumberFormat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10" fillId="0" borderId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/>
    <xf numFmtId="49" fontId="0" fillId="2" borderId="0" xfId="0" applyNumberFormat="1" applyFill="1">
      <alignment vertical="center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49" fontId="4" fillId="2" borderId="0" xfId="0" applyNumberFormat="1" applyFont="1" applyFill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49" fontId="10" fillId="2" borderId="1" xfId="0" applyNumberFormat="1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1" fillId="0" borderId="1" xfId="49" applyFont="1" applyFill="1" applyBorder="1" applyAlignment="1">
      <alignment horizontal="center" vertical="center" wrapText="1"/>
    </xf>
    <xf numFmtId="49" fontId="12" fillId="2" borderId="1" xfId="0" applyNumberFormat="1" applyFont="1" applyFill="1" applyBorder="1" applyAlignment="1">
      <alignment horizontal="center" vertical="center" wrapText="1"/>
    </xf>
    <xf numFmtId="0" fontId="13" fillId="0" borderId="1" xfId="49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5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C:\&#25945;&#24072;&#25307;&#32856;\2024\&#36873;&#32856;\5&#25253;&#21517;\2024&#22478;&#21306;&#36873;&#32856;&#20013;&#23567;&#23398;&#25945;&#24072;&#25253;&#21517;&#21644;&#20449;&#24687;&#34920;0805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信息表"/>
      <sheetName val="考室设置"/>
    </sheetNames>
    <sheetDataSet>
      <sheetData sheetId="0">
        <row r="2">
          <cell r="B2" t="str">
            <v>姓名</v>
          </cell>
          <cell r="C2" t="str">
            <v>性别</v>
          </cell>
          <cell r="D2" t="str">
            <v>身份证号码</v>
          </cell>
          <cell r="E2" t="str">
            <v>出生年月</v>
          </cell>
          <cell r="F2" t="str">
            <v>现工作单位</v>
          </cell>
          <cell r="G2" t="str">
            <v>报考岗位</v>
          </cell>
        </row>
        <row r="3">
          <cell r="B3" t="str">
            <v>张雷</v>
          </cell>
          <cell r="C3" t="str">
            <v>男</v>
          </cell>
          <cell r="D3" t="str">
            <v>51370119960828571X</v>
          </cell>
          <cell r="E3" t="str">
            <v>199608</v>
          </cell>
          <cell r="F3" t="str">
            <v>玉山中学</v>
          </cell>
          <cell r="G3" t="str">
            <v>高中语文</v>
          </cell>
        </row>
        <row r="4">
          <cell r="B4" t="str">
            <v>陈丽娟</v>
          </cell>
          <cell r="C4" t="str">
            <v>女</v>
          </cell>
          <cell r="D4" t="str">
            <v>513701199612255564</v>
          </cell>
          <cell r="E4">
            <v>199612</v>
          </cell>
          <cell r="F4" t="str">
            <v>茶坝中学</v>
          </cell>
          <cell r="G4" t="str">
            <v>高中语文</v>
          </cell>
        </row>
        <row r="5">
          <cell r="B5" t="str">
            <v>王万东</v>
          </cell>
          <cell r="C5" t="str">
            <v>男</v>
          </cell>
          <cell r="D5" t="str">
            <v>513701199508163715</v>
          </cell>
          <cell r="E5">
            <v>199508</v>
          </cell>
          <cell r="F5" t="str">
            <v>茶坝中学</v>
          </cell>
          <cell r="G5" t="str">
            <v>高中数学</v>
          </cell>
        </row>
        <row r="6">
          <cell r="B6" t="str">
            <v>李建军</v>
          </cell>
          <cell r="C6" t="str">
            <v>男</v>
          </cell>
          <cell r="D6" t="str">
            <v>513701199408134933</v>
          </cell>
          <cell r="E6" t="str">
            <v>199408</v>
          </cell>
          <cell r="F6" t="str">
            <v>玉山中学</v>
          </cell>
          <cell r="G6" t="str">
            <v>高中数学</v>
          </cell>
        </row>
        <row r="7">
          <cell r="B7" t="str">
            <v>喻丹</v>
          </cell>
          <cell r="C7" t="str">
            <v>女</v>
          </cell>
          <cell r="D7" t="str">
            <v>513701199608156125</v>
          </cell>
          <cell r="E7">
            <v>199608</v>
          </cell>
          <cell r="F7" t="str">
            <v>玉山中学</v>
          </cell>
          <cell r="G7" t="str">
            <v>高中英语</v>
          </cell>
        </row>
        <row r="8">
          <cell r="B8" t="str">
            <v>易芳惠子</v>
          </cell>
          <cell r="C8" t="str">
            <v>女</v>
          </cell>
          <cell r="D8" t="str">
            <v>513723199601110026</v>
          </cell>
          <cell r="E8">
            <v>199601</v>
          </cell>
          <cell r="F8" t="str">
            <v>雪山中学</v>
          </cell>
          <cell r="G8" t="str">
            <v>高中英语</v>
          </cell>
        </row>
        <row r="9">
          <cell r="B9" t="str">
            <v>张榆苓</v>
          </cell>
          <cell r="C9" t="str">
            <v>女</v>
          </cell>
          <cell r="D9" t="str">
            <v>51370119920827742X</v>
          </cell>
          <cell r="E9">
            <v>199208</v>
          </cell>
          <cell r="F9" t="str">
            <v>三星小学</v>
          </cell>
          <cell r="G9" t="str">
            <v>高中英语</v>
          </cell>
        </row>
        <row r="10">
          <cell r="B10" t="str">
            <v>刘玲</v>
          </cell>
          <cell r="C10" t="str">
            <v>女</v>
          </cell>
          <cell r="D10" t="str">
            <v>513701199410034528</v>
          </cell>
          <cell r="E10">
            <v>199410</v>
          </cell>
          <cell r="F10" t="str">
            <v>巴州区鼎山中学</v>
          </cell>
          <cell r="G10" t="str">
            <v>高中英语</v>
          </cell>
        </row>
        <row r="11">
          <cell r="B11" t="str">
            <v>敬建梅</v>
          </cell>
          <cell r="C11" t="str">
            <v>女</v>
          </cell>
          <cell r="D11" t="str">
            <v>511321198909286086</v>
          </cell>
          <cell r="E11">
            <v>198909</v>
          </cell>
          <cell r="F11" t="str">
            <v>茶坝中学</v>
          </cell>
          <cell r="G11" t="str">
            <v>高中英语</v>
          </cell>
        </row>
        <row r="12">
          <cell r="B12" t="str">
            <v>杨雅清</v>
          </cell>
          <cell r="C12" t="str">
            <v>女</v>
          </cell>
          <cell r="D12" t="str">
            <v>513701199212106025</v>
          </cell>
          <cell r="E12" t="str">
            <v>199212</v>
          </cell>
          <cell r="F12" t="str">
            <v>柳林中学</v>
          </cell>
          <cell r="G12" t="str">
            <v>高中英语</v>
          </cell>
        </row>
        <row r="13">
          <cell r="B13" t="str">
            <v>苟爱森</v>
          </cell>
          <cell r="C13" t="str">
            <v>男</v>
          </cell>
          <cell r="D13" t="str">
            <v>513721199507068359</v>
          </cell>
          <cell r="E13">
            <v>199507</v>
          </cell>
          <cell r="F13" t="str">
            <v>茶坝中学</v>
          </cell>
          <cell r="G13" t="str">
            <v>高中英语</v>
          </cell>
        </row>
        <row r="14">
          <cell r="B14" t="str">
            <v>王新品</v>
          </cell>
          <cell r="C14" t="str">
            <v>女</v>
          </cell>
          <cell r="D14" t="str">
            <v>412822198408263821</v>
          </cell>
          <cell r="E14">
            <v>198408</v>
          </cell>
          <cell r="F14" t="str">
            <v>茶坝中学</v>
          </cell>
          <cell r="G14" t="str">
            <v>高中英语</v>
          </cell>
        </row>
        <row r="15">
          <cell r="B15" t="str">
            <v>赵晓莉</v>
          </cell>
          <cell r="C15" t="str">
            <v>女</v>
          </cell>
          <cell r="D15" t="str">
            <v>513701198211153829</v>
          </cell>
          <cell r="E15">
            <v>198211</v>
          </cell>
          <cell r="F15" t="str">
            <v>茶坝中学</v>
          </cell>
          <cell r="G15" t="str">
            <v>高中英语</v>
          </cell>
        </row>
        <row r="16">
          <cell r="B16" t="str">
            <v>袁慧英</v>
          </cell>
          <cell r="C16" t="str">
            <v>女</v>
          </cell>
          <cell r="D16" t="str">
            <v>51370119930325412X</v>
          </cell>
          <cell r="E16">
            <v>199303</v>
          </cell>
          <cell r="F16" t="str">
            <v>磨子小学</v>
          </cell>
          <cell r="G16" t="str">
            <v>高中英语</v>
          </cell>
        </row>
        <row r="17">
          <cell r="B17" t="str">
            <v>曹燕飞</v>
          </cell>
          <cell r="C17" t="str">
            <v>男</v>
          </cell>
          <cell r="D17" t="str">
            <v>51370119931115361X</v>
          </cell>
          <cell r="E17">
            <v>199311</v>
          </cell>
          <cell r="F17" t="str">
            <v>玉井小学</v>
          </cell>
          <cell r="G17" t="str">
            <v>高中地理</v>
          </cell>
        </row>
        <row r="18">
          <cell r="B18" t="str">
            <v>柯滟</v>
          </cell>
          <cell r="C18" t="str">
            <v>女</v>
          </cell>
          <cell r="D18" t="str">
            <v>513701199502104829</v>
          </cell>
          <cell r="E18" t="str">
            <v>199502</v>
          </cell>
          <cell r="F18" t="str">
            <v>茶坝中学</v>
          </cell>
          <cell r="G18" t="str">
            <v>高中地理</v>
          </cell>
        </row>
        <row r="19">
          <cell r="B19" t="str">
            <v>许婷</v>
          </cell>
          <cell r="C19" t="str">
            <v>女</v>
          </cell>
          <cell r="D19" t="str">
            <v>513701199804234020</v>
          </cell>
          <cell r="E19">
            <v>199804</v>
          </cell>
          <cell r="F19" t="str">
            <v>茶坝中学</v>
          </cell>
          <cell r="G19" t="str">
            <v>高中地理</v>
          </cell>
        </row>
        <row r="20">
          <cell r="B20" t="str">
            <v>刘丁菡</v>
          </cell>
          <cell r="C20" t="str">
            <v>女</v>
          </cell>
          <cell r="D20" t="str">
            <v>513328199404050028</v>
          </cell>
          <cell r="E20">
            <v>199404</v>
          </cell>
          <cell r="F20" t="str">
            <v>雪山中学</v>
          </cell>
          <cell r="G20" t="str">
            <v>高中地理</v>
          </cell>
        </row>
        <row r="21">
          <cell r="B21" t="str">
            <v>李雷明</v>
          </cell>
          <cell r="C21" t="str">
            <v>男</v>
          </cell>
          <cell r="D21" t="str">
            <v>511923198910039117</v>
          </cell>
          <cell r="E21" t="str">
            <v>198910</v>
          </cell>
          <cell r="F21" t="str">
            <v>青木中学</v>
          </cell>
          <cell r="G21" t="str">
            <v>初中数学</v>
          </cell>
        </row>
        <row r="22">
          <cell r="B22" t="str">
            <v>何晓荣</v>
          </cell>
          <cell r="C22" t="str">
            <v>女</v>
          </cell>
          <cell r="D22" t="str">
            <v>513722199009101466</v>
          </cell>
          <cell r="E22">
            <v>199009</v>
          </cell>
          <cell r="F22" t="str">
            <v>石城中学</v>
          </cell>
          <cell r="G22" t="str">
            <v>初中数学</v>
          </cell>
        </row>
        <row r="23">
          <cell r="B23" t="str">
            <v>尹力</v>
          </cell>
          <cell r="C23" t="str">
            <v>男</v>
          </cell>
          <cell r="D23" t="str">
            <v>513701199703274015</v>
          </cell>
          <cell r="E23">
            <v>199703</v>
          </cell>
          <cell r="F23" t="str">
            <v>玉井小学</v>
          </cell>
          <cell r="G23" t="str">
            <v>初中政治</v>
          </cell>
        </row>
        <row r="24">
          <cell r="B24" t="str">
            <v>唐琴</v>
          </cell>
          <cell r="C24" t="str">
            <v>女</v>
          </cell>
          <cell r="D24" t="str">
            <v>511324199412135067</v>
          </cell>
          <cell r="E24" t="str">
            <v>199412</v>
          </cell>
          <cell r="F24" t="str">
            <v>茶坝中学</v>
          </cell>
          <cell r="G24" t="str">
            <v>初中政治</v>
          </cell>
        </row>
        <row r="25">
          <cell r="B25" t="str">
            <v>鲜晓芳</v>
          </cell>
          <cell r="C25" t="str">
            <v>女</v>
          </cell>
          <cell r="D25" t="str">
            <v>513721199302062201</v>
          </cell>
          <cell r="E25">
            <v>199302</v>
          </cell>
          <cell r="F25" t="str">
            <v>渔溪中学</v>
          </cell>
          <cell r="G25" t="str">
            <v>初中政治</v>
          </cell>
        </row>
        <row r="26">
          <cell r="B26" t="str">
            <v>吴倩</v>
          </cell>
          <cell r="C26" t="str">
            <v>女</v>
          </cell>
          <cell r="D26" t="str">
            <v>513701199601247120</v>
          </cell>
          <cell r="E26">
            <v>199601</v>
          </cell>
          <cell r="F26" t="str">
            <v>青木中学</v>
          </cell>
          <cell r="G26" t="str">
            <v>初中历史</v>
          </cell>
        </row>
        <row r="27">
          <cell r="B27" t="str">
            <v>杨依倩</v>
          </cell>
          <cell r="C27" t="str">
            <v>女</v>
          </cell>
          <cell r="D27" t="str">
            <v>510821199210033422</v>
          </cell>
          <cell r="E27" t="str">
            <v>199210</v>
          </cell>
          <cell r="F27" t="str">
            <v>来龙小学</v>
          </cell>
          <cell r="G27" t="str">
            <v>初中历史</v>
          </cell>
        </row>
        <row r="28">
          <cell r="B28" t="str">
            <v>赵芸</v>
          </cell>
          <cell r="C28" t="str">
            <v>女</v>
          </cell>
          <cell r="D28" t="str">
            <v>511902199605060166</v>
          </cell>
          <cell r="E28">
            <v>199605</v>
          </cell>
          <cell r="F28" t="str">
            <v>茶坝中学</v>
          </cell>
          <cell r="G28" t="str">
            <v>初中历史</v>
          </cell>
        </row>
        <row r="29">
          <cell r="B29" t="str">
            <v>佘虹德</v>
          </cell>
          <cell r="C29" t="str">
            <v>男</v>
          </cell>
          <cell r="D29" t="str">
            <v>513721199310082739</v>
          </cell>
          <cell r="E29">
            <v>199310</v>
          </cell>
          <cell r="F29" t="str">
            <v>玉山中学</v>
          </cell>
          <cell r="G29" t="str">
            <v>初中历史</v>
          </cell>
        </row>
        <row r="30">
          <cell r="B30" t="str">
            <v>张玲</v>
          </cell>
          <cell r="C30" t="str">
            <v>女</v>
          </cell>
          <cell r="D30" t="str">
            <v>51370119920315544X</v>
          </cell>
          <cell r="E30">
            <v>199203</v>
          </cell>
          <cell r="F30" t="str">
            <v>平昌县平昌中学实验学校</v>
          </cell>
          <cell r="G30" t="str">
            <v>初中历史</v>
          </cell>
        </row>
        <row r="31">
          <cell r="B31" t="str">
            <v>马荣华</v>
          </cell>
          <cell r="C31" t="str">
            <v>女</v>
          </cell>
          <cell r="D31" t="str">
            <v>51370119880818082X</v>
          </cell>
          <cell r="E31">
            <v>198808</v>
          </cell>
          <cell r="F31" t="str">
            <v>观音井小学</v>
          </cell>
          <cell r="G31" t="str">
            <v>小学语文</v>
          </cell>
        </row>
        <row r="32">
          <cell r="B32" t="str">
            <v>朱婷</v>
          </cell>
          <cell r="C32" t="str">
            <v>女</v>
          </cell>
          <cell r="D32" t="str">
            <v>513701199210075624</v>
          </cell>
          <cell r="E32">
            <v>199210</v>
          </cell>
          <cell r="F32" t="str">
            <v>通江县正文小学</v>
          </cell>
          <cell r="G32" t="str">
            <v>小学语文</v>
          </cell>
        </row>
        <row r="33">
          <cell r="B33" t="str">
            <v>何秀琼</v>
          </cell>
          <cell r="C33" t="str">
            <v>女</v>
          </cell>
          <cell r="D33" t="str">
            <v>513701198002220626</v>
          </cell>
          <cell r="E33" t="str">
            <v>198002</v>
          </cell>
          <cell r="F33" t="str">
            <v>花丛中学</v>
          </cell>
          <cell r="G33" t="str">
            <v>小学语文</v>
          </cell>
        </row>
        <row r="34">
          <cell r="B34" t="str">
            <v>王芙蓉</v>
          </cell>
          <cell r="C34" t="str">
            <v>女</v>
          </cell>
          <cell r="D34" t="str">
            <v>513722199710205247</v>
          </cell>
          <cell r="E34" t="str">
            <v>199710</v>
          </cell>
          <cell r="F34" t="str">
            <v>双凤小学</v>
          </cell>
          <cell r="G34" t="str">
            <v>小学语文</v>
          </cell>
        </row>
        <row r="35">
          <cell r="B35" t="str">
            <v>谭媛媛</v>
          </cell>
          <cell r="C35" t="str">
            <v>女</v>
          </cell>
          <cell r="D35" t="str">
            <v>513722199309270042</v>
          </cell>
          <cell r="E35">
            <v>199309</v>
          </cell>
          <cell r="F35" t="str">
            <v>九镇小学</v>
          </cell>
          <cell r="G35" t="str">
            <v>小学语文</v>
          </cell>
        </row>
        <row r="36">
          <cell r="B36" t="str">
            <v>陈瑶</v>
          </cell>
          <cell r="C36" t="str">
            <v>女</v>
          </cell>
          <cell r="D36" t="str">
            <v>513701199308135947</v>
          </cell>
          <cell r="E36" t="str">
            <v>199308</v>
          </cell>
          <cell r="F36" t="str">
            <v>石城中学</v>
          </cell>
          <cell r="G36" t="str">
            <v>小学语文</v>
          </cell>
        </row>
        <row r="37">
          <cell r="B37" t="str">
            <v>何青香</v>
          </cell>
          <cell r="C37" t="str">
            <v>女</v>
          </cell>
          <cell r="D37" t="str">
            <v>513722199809154283</v>
          </cell>
          <cell r="E37">
            <v>199809</v>
          </cell>
          <cell r="F37" t="str">
            <v>下八庙小学</v>
          </cell>
          <cell r="G37" t="str">
            <v>小学语文</v>
          </cell>
        </row>
        <row r="38">
          <cell r="B38" t="str">
            <v>袁明莉</v>
          </cell>
          <cell r="C38" t="str">
            <v>女</v>
          </cell>
          <cell r="D38" t="str">
            <v>513423199609101224</v>
          </cell>
          <cell r="E38">
            <v>199609</v>
          </cell>
          <cell r="F38" t="str">
            <v>玉山小学</v>
          </cell>
          <cell r="G38" t="str">
            <v>小学语文</v>
          </cell>
        </row>
        <row r="39">
          <cell r="B39" t="str">
            <v>周媛媛</v>
          </cell>
          <cell r="C39" t="str">
            <v>女</v>
          </cell>
          <cell r="D39" t="str">
            <v>513701198704153624</v>
          </cell>
          <cell r="E39">
            <v>198704</v>
          </cell>
          <cell r="F39" t="str">
            <v>玉山小学</v>
          </cell>
          <cell r="G39" t="str">
            <v>小学语文</v>
          </cell>
        </row>
        <row r="40">
          <cell r="B40" t="str">
            <v>闫淑兰</v>
          </cell>
          <cell r="C40" t="str">
            <v>女</v>
          </cell>
          <cell r="D40" t="str">
            <v>513721199902033607</v>
          </cell>
          <cell r="E40" t="str">
            <v>199902</v>
          </cell>
          <cell r="F40" t="str">
            <v>柳林小学</v>
          </cell>
          <cell r="G40" t="str">
            <v>小学语文</v>
          </cell>
        </row>
        <row r="41">
          <cell r="B41" t="str">
            <v>陈敏</v>
          </cell>
          <cell r="C41" t="str">
            <v>女</v>
          </cell>
          <cell r="D41" t="str">
            <v>513701199210035921</v>
          </cell>
          <cell r="E41">
            <v>199210</v>
          </cell>
          <cell r="F41" t="str">
            <v>天官小学</v>
          </cell>
          <cell r="G41" t="str">
            <v>小学语文</v>
          </cell>
        </row>
        <row r="42">
          <cell r="B42" t="str">
            <v>张敏</v>
          </cell>
          <cell r="C42" t="str">
            <v>女</v>
          </cell>
          <cell r="D42" t="str">
            <v>51190219911201062X</v>
          </cell>
          <cell r="E42">
            <v>199112</v>
          </cell>
          <cell r="F42" t="str">
            <v>茶坝小学</v>
          </cell>
          <cell r="G42" t="str">
            <v>小学语文</v>
          </cell>
        </row>
        <row r="43">
          <cell r="B43" t="str">
            <v>李小倩</v>
          </cell>
          <cell r="C43" t="str">
            <v>女</v>
          </cell>
          <cell r="D43" t="str">
            <v>513701199602256643</v>
          </cell>
          <cell r="E43">
            <v>199602</v>
          </cell>
          <cell r="F43" t="str">
            <v>和平小学</v>
          </cell>
          <cell r="G43" t="str">
            <v>小学语文</v>
          </cell>
        </row>
        <row r="44">
          <cell r="B44" t="str">
            <v>李雯</v>
          </cell>
          <cell r="C44" t="str">
            <v>女</v>
          </cell>
          <cell r="D44" t="str">
            <v>513701199501013925</v>
          </cell>
          <cell r="E44">
            <v>199501</v>
          </cell>
          <cell r="F44" t="str">
            <v>群乐中学</v>
          </cell>
          <cell r="G44" t="str">
            <v>小学语文</v>
          </cell>
        </row>
        <row r="45">
          <cell r="B45" t="str">
            <v>吴文政</v>
          </cell>
          <cell r="C45" t="str">
            <v>男</v>
          </cell>
          <cell r="D45" t="str">
            <v>513701198909245119</v>
          </cell>
          <cell r="E45">
            <v>198909</v>
          </cell>
          <cell r="F45" t="str">
            <v>和平小学</v>
          </cell>
          <cell r="G45" t="str">
            <v>小学语文</v>
          </cell>
        </row>
        <row r="46">
          <cell r="B46" t="str">
            <v>屈秋蓉</v>
          </cell>
          <cell r="C46" t="str">
            <v>女</v>
          </cell>
          <cell r="D46" t="str">
            <v>513701199011081124</v>
          </cell>
          <cell r="E46" t="str">
            <v>199011</v>
          </cell>
          <cell r="F46" t="str">
            <v>花丛小学</v>
          </cell>
          <cell r="G46" t="str">
            <v>小学语文</v>
          </cell>
        </row>
        <row r="47">
          <cell r="B47" t="str">
            <v>孙小敏</v>
          </cell>
          <cell r="C47" t="str">
            <v>女</v>
          </cell>
          <cell r="D47" t="str">
            <v>513701199405073522</v>
          </cell>
          <cell r="E47">
            <v>199405</v>
          </cell>
          <cell r="F47" t="str">
            <v>花丛小学</v>
          </cell>
          <cell r="G47" t="str">
            <v>小学语文</v>
          </cell>
        </row>
        <row r="48">
          <cell r="B48" t="str">
            <v>杨雪萍</v>
          </cell>
          <cell r="C48" t="str">
            <v>女</v>
          </cell>
          <cell r="D48" t="str">
            <v>513701199207064529</v>
          </cell>
          <cell r="E48">
            <v>199207</v>
          </cell>
          <cell r="F48" t="str">
            <v>渔溪中学</v>
          </cell>
          <cell r="G48" t="str">
            <v>小学语文</v>
          </cell>
        </row>
        <row r="49">
          <cell r="B49" t="str">
            <v>郑嫒</v>
          </cell>
          <cell r="C49" t="str">
            <v>女</v>
          </cell>
          <cell r="D49" t="str">
            <v>513721199006303509</v>
          </cell>
          <cell r="E49">
            <v>199006</v>
          </cell>
          <cell r="F49" t="str">
            <v>双胜小学</v>
          </cell>
          <cell r="G49" t="str">
            <v>小学语文</v>
          </cell>
        </row>
        <row r="50">
          <cell r="B50" t="str">
            <v>张蓉</v>
          </cell>
          <cell r="C50" t="str">
            <v>女</v>
          </cell>
          <cell r="D50" t="str">
            <v>51370119971220422X</v>
          </cell>
          <cell r="E50">
            <v>199712</v>
          </cell>
          <cell r="F50" t="str">
            <v>观音井小学</v>
          </cell>
          <cell r="G50" t="str">
            <v>小学语文</v>
          </cell>
        </row>
        <row r="51">
          <cell r="B51" t="str">
            <v>吴媛媛</v>
          </cell>
          <cell r="C51" t="str">
            <v>女</v>
          </cell>
          <cell r="D51" t="str">
            <v>513722199509084383</v>
          </cell>
          <cell r="E51">
            <v>199509</v>
          </cell>
          <cell r="F51" t="str">
            <v>明阳小学</v>
          </cell>
          <cell r="G51" t="str">
            <v>小学语文</v>
          </cell>
        </row>
        <row r="52">
          <cell r="B52" t="str">
            <v>何瑞琪</v>
          </cell>
          <cell r="C52" t="str">
            <v>女</v>
          </cell>
          <cell r="D52" t="str">
            <v>513722199507084021</v>
          </cell>
          <cell r="E52" t="str">
            <v>199507</v>
          </cell>
          <cell r="F52" t="str">
            <v>磨子小学</v>
          </cell>
          <cell r="G52" t="str">
            <v>小学语文</v>
          </cell>
        </row>
        <row r="53">
          <cell r="B53" t="str">
            <v>樊紫燕</v>
          </cell>
          <cell r="C53" t="str">
            <v>女</v>
          </cell>
          <cell r="D53" t="str">
            <v>513701199807145824</v>
          </cell>
          <cell r="E53">
            <v>199807</v>
          </cell>
          <cell r="F53" t="str">
            <v>兴隆小学</v>
          </cell>
          <cell r="G53" t="str">
            <v>小学语文</v>
          </cell>
        </row>
        <row r="54">
          <cell r="B54" t="str">
            <v>杨祺</v>
          </cell>
          <cell r="C54" t="str">
            <v>男</v>
          </cell>
          <cell r="D54" t="str">
            <v>513701199008016233</v>
          </cell>
          <cell r="E54" t="str">
            <v>199008</v>
          </cell>
          <cell r="F54" t="str">
            <v>玉山中学</v>
          </cell>
          <cell r="G54" t="str">
            <v>小学语文</v>
          </cell>
        </row>
        <row r="55">
          <cell r="B55" t="str">
            <v>李蔚</v>
          </cell>
          <cell r="C55" t="str">
            <v>女</v>
          </cell>
          <cell r="D55" t="str">
            <v>513027199703096621</v>
          </cell>
          <cell r="E55">
            <v>199703</v>
          </cell>
          <cell r="F55" t="str">
            <v>兴隆小学</v>
          </cell>
          <cell r="G55" t="str">
            <v>小学语文</v>
          </cell>
        </row>
        <row r="56">
          <cell r="B56" t="str">
            <v>罗永红</v>
          </cell>
          <cell r="C56" t="str">
            <v>女</v>
          </cell>
          <cell r="D56" t="str">
            <v>513701199007221729</v>
          </cell>
          <cell r="E56">
            <v>199007</v>
          </cell>
          <cell r="F56" t="str">
            <v>石城小学</v>
          </cell>
          <cell r="G56" t="str">
            <v>小学语文</v>
          </cell>
        </row>
        <row r="57">
          <cell r="B57" t="str">
            <v>张露萍</v>
          </cell>
          <cell r="C57" t="str">
            <v>女</v>
          </cell>
          <cell r="D57" t="str">
            <v>511922199610011081</v>
          </cell>
          <cell r="E57">
            <v>199610</v>
          </cell>
          <cell r="F57" t="str">
            <v>观音井小学</v>
          </cell>
          <cell r="G57" t="str">
            <v>小学数学</v>
          </cell>
        </row>
        <row r="58">
          <cell r="B58" t="str">
            <v>孙晓红</v>
          </cell>
          <cell r="C58" t="str">
            <v>女</v>
          </cell>
          <cell r="D58" t="str">
            <v>513701199411013163</v>
          </cell>
          <cell r="E58" t="str">
            <v>199411</v>
          </cell>
          <cell r="F58" t="str">
            <v>平昌县青云小学</v>
          </cell>
          <cell r="G58" t="str">
            <v>小学数学</v>
          </cell>
        </row>
        <row r="59">
          <cell r="B59" t="str">
            <v>吴霞</v>
          </cell>
          <cell r="C59" t="str">
            <v>女</v>
          </cell>
          <cell r="D59" t="str">
            <v>513722199208054105</v>
          </cell>
          <cell r="E59">
            <v>199208</v>
          </cell>
          <cell r="F59" t="str">
            <v>南江县云顶镇九年义务教育学校</v>
          </cell>
          <cell r="G59" t="str">
            <v>小学数学</v>
          </cell>
        </row>
        <row r="60">
          <cell r="B60" t="str">
            <v>王倩</v>
          </cell>
          <cell r="C60" t="str">
            <v>女</v>
          </cell>
          <cell r="D60" t="str">
            <v>513723199503304206</v>
          </cell>
          <cell r="E60" t="str">
            <v>199503</v>
          </cell>
          <cell r="F60" t="str">
            <v>尹家小学</v>
          </cell>
          <cell r="G60" t="str">
            <v>小学数学</v>
          </cell>
        </row>
        <row r="61">
          <cell r="B61" t="str">
            <v>孙敏</v>
          </cell>
          <cell r="C61" t="str">
            <v>女</v>
          </cell>
          <cell r="D61" t="str">
            <v>513723199410047909</v>
          </cell>
          <cell r="E61" t="str">
            <v>199410</v>
          </cell>
          <cell r="F61" t="str">
            <v>平昌县喜神小学</v>
          </cell>
          <cell r="G61" t="str">
            <v>小学数学</v>
          </cell>
        </row>
        <row r="62">
          <cell r="B62" t="str">
            <v>黄兰</v>
          </cell>
          <cell r="C62" t="str">
            <v>女</v>
          </cell>
          <cell r="D62" t="str">
            <v>513721199512032203</v>
          </cell>
          <cell r="E62">
            <v>199512</v>
          </cell>
          <cell r="F62" t="str">
            <v>通江县光辉希望学校</v>
          </cell>
          <cell r="G62" t="str">
            <v>小学数学</v>
          </cell>
        </row>
        <row r="63">
          <cell r="B63" t="str">
            <v>严亨通</v>
          </cell>
          <cell r="C63" t="str">
            <v>男</v>
          </cell>
          <cell r="D63" t="str">
            <v>513722199407205551</v>
          </cell>
          <cell r="E63">
            <v>199407</v>
          </cell>
          <cell r="F63" t="str">
            <v>石城中学</v>
          </cell>
          <cell r="G63" t="str">
            <v>小学数学</v>
          </cell>
        </row>
        <row r="64">
          <cell r="B64" t="str">
            <v>徐晓</v>
          </cell>
          <cell r="C64" t="str">
            <v>女</v>
          </cell>
          <cell r="D64" t="str">
            <v>513701199806156345</v>
          </cell>
          <cell r="E64" t="str">
            <v>199806</v>
          </cell>
          <cell r="F64" t="str">
            <v>茶坝小学</v>
          </cell>
          <cell r="G64" t="str">
            <v>小学数学</v>
          </cell>
        </row>
        <row r="65">
          <cell r="B65" t="str">
            <v>李想</v>
          </cell>
          <cell r="C65" t="str">
            <v>女</v>
          </cell>
          <cell r="D65" t="str">
            <v>51370119901223142X</v>
          </cell>
          <cell r="E65">
            <v>199012</v>
          </cell>
          <cell r="F65" t="str">
            <v>尹家小学</v>
          </cell>
          <cell r="G65" t="str">
            <v>小学数学</v>
          </cell>
        </row>
        <row r="66">
          <cell r="B66" t="str">
            <v>王小林</v>
          </cell>
          <cell r="C66" t="str">
            <v>女</v>
          </cell>
          <cell r="D66" t="str">
            <v>513701199403106626</v>
          </cell>
          <cell r="E66">
            <v>199403</v>
          </cell>
          <cell r="F66" t="str">
            <v>玉山中学</v>
          </cell>
          <cell r="G66" t="str">
            <v>小学数学</v>
          </cell>
        </row>
        <row r="67">
          <cell r="B67" t="str">
            <v>杨异</v>
          </cell>
          <cell r="C67" t="str">
            <v>女</v>
          </cell>
          <cell r="D67" t="str">
            <v>513701199603265824</v>
          </cell>
          <cell r="E67" t="str">
            <v>199603</v>
          </cell>
          <cell r="F67" t="str">
            <v>柳林小学</v>
          </cell>
          <cell r="G67" t="str">
            <v>小学数学</v>
          </cell>
        </row>
        <row r="68">
          <cell r="B68" t="str">
            <v>余丽蓉</v>
          </cell>
          <cell r="C68" t="str">
            <v>女</v>
          </cell>
          <cell r="D68" t="str">
            <v>513701199406145620</v>
          </cell>
          <cell r="E68">
            <v>199406</v>
          </cell>
          <cell r="F68" t="str">
            <v>三河小学</v>
          </cell>
          <cell r="G68" t="str">
            <v>小学数学</v>
          </cell>
        </row>
        <row r="69">
          <cell r="B69" t="str">
            <v>郭林</v>
          </cell>
          <cell r="C69" t="str">
            <v>男</v>
          </cell>
          <cell r="D69" t="str">
            <v>513701198903197611</v>
          </cell>
          <cell r="E69" t="str">
            <v>198903</v>
          </cell>
          <cell r="F69" t="str">
            <v>平昌县思源实验学校</v>
          </cell>
          <cell r="G69" t="str">
            <v>小学数学</v>
          </cell>
        </row>
        <row r="70">
          <cell r="B70" t="str">
            <v>肖红</v>
          </cell>
          <cell r="C70" t="str">
            <v>女</v>
          </cell>
          <cell r="D70" t="str">
            <v>511902199412060143</v>
          </cell>
          <cell r="E70" t="str">
            <v>199412</v>
          </cell>
          <cell r="F70" t="str">
            <v>三河小学</v>
          </cell>
          <cell r="G70" t="str">
            <v>小学数学</v>
          </cell>
        </row>
        <row r="71">
          <cell r="B71" t="str">
            <v>李青芳</v>
          </cell>
          <cell r="C71" t="str">
            <v>女</v>
          </cell>
          <cell r="D71" t="str">
            <v>513701199210200288</v>
          </cell>
          <cell r="E71">
            <v>199210</v>
          </cell>
          <cell r="F71" t="str">
            <v>渔溪小学</v>
          </cell>
          <cell r="G71" t="str">
            <v>小学数学</v>
          </cell>
        </row>
        <row r="72">
          <cell r="B72" t="str">
            <v>冯雷</v>
          </cell>
          <cell r="C72" t="str">
            <v>男</v>
          </cell>
          <cell r="D72" t="str">
            <v>513701199504106510</v>
          </cell>
          <cell r="E72" t="str">
            <v>199504</v>
          </cell>
          <cell r="F72" t="str">
            <v>群乐中学</v>
          </cell>
          <cell r="G72" t="str">
            <v>小学数学</v>
          </cell>
        </row>
        <row r="73">
          <cell r="B73" t="str">
            <v>杜丽萍</v>
          </cell>
          <cell r="C73" t="str">
            <v>女</v>
          </cell>
          <cell r="D73" t="str">
            <v>51132119860213116X</v>
          </cell>
          <cell r="E73">
            <v>198602</v>
          </cell>
          <cell r="F73" t="str">
            <v>柳林小学</v>
          </cell>
          <cell r="G73" t="str">
            <v>小学数学</v>
          </cell>
        </row>
        <row r="74">
          <cell r="B74" t="str">
            <v>张芙蓉</v>
          </cell>
          <cell r="C74" t="str">
            <v>女</v>
          </cell>
          <cell r="D74" t="str">
            <v>513701199009245927</v>
          </cell>
          <cell r="E74">
            <v>199009</v>
          </cell>
          <cell r="F74" t="str">
            <v>明阳小学</v>
          </cell>
          <cell r="G74" t="str">
            <v>小学数学</v>
          </cell>
        </row>
        <row r="75">
          <cell r="B75" t="str">
            <v>罗芳</v>
          </cell>
          <cell r="C75" t="str">
            <v>女</v>
          </cell>
          <cell r="D75" t="str">
            <v>513701199710265926</v>
          </cell>
          <cell r="E75">
            <v>199710</v>
          </cell>
          <cell r="F75" t="str">
            <v>平昌县福申小学</v>
          </cell>
          <cell r="G75" t="str">
            <v>小学数学</v>
          </cell>
        </row>
        <row r="76">
          <cell r="B76" t="str">
            <v>黄金艳</v>
          </cell>
          <cell r="C76" t="str">
            <v>女</v>
          </cell>
          <cell r="D76" t="str">
            <v>510812199110020046</v>
          </cell>
          <cell r="E76">
            <v>199110</v>
          </cell>
          <cell r="F76" t="str">
            <v>兴隆小学</v>
          </cell>
          <cell r="G76" t="str">
            <v>小学数学</v>
          </cell>
        </row>
        <row r="77">
          <cell r="B77" t="str">
            <v>柏晓慧</v>
          </cell>
          <cell r="C77" t="str">
            <v>女</v>
          </cell>
          <cell r="D77" t="str">
            <v>513701199610174920</v>
          </cell>
          <cell r="E77">
            <v>199610</v>
          </cell>
          <cell r="F77" t="str">
            <v>通江县第五小学</v>
          </cell>
          <cell r="G77" t="str">
            <v>小学数学</v>
          </cell>
        </row>
        <row r="78">
          <cell r="B78" t="str">
            <v>吴珊</v>
          </cell>
          <cell r="C78" t="str">
            <v>女</v>
          </cell>
          <cell r="D78" t="str">
            <v>511902199708186765</v>
          </cell>
          <cell r="E78">
            <v>199708</v>
          </cell>
          <cell r="F78" t="str">
            <v>雪山小学</v>
          </cell>
          <cell r="G78" t="str">
            <v>小学数学</v>
          </cell>
        </row>
        <row r="79">
          <cell r="B79" t="str">
            <v>杨进</v>
          </cell>
          <cell r="C79" t="str">
            <v>女</v>
          </cell>
          <cell r="D79" t="str">
            <v>513701199510215828</v>
          </cell>
          <cell r="E79">
            <v>199510</v>
          </cell>
          <cell r="F79" t="str">
            <v>青木中学</v>
          </cell>
          <cell r="G79" t="str">
            <v>小学数学</v>
          </cell>
        </row>
        <row r="80">
          <cell r="B80" t="str">
            <v>张馨丹</v>
          </cell>
          <cell r="C80" t="str">
            <v>女</v>
          </cell>
          <cell r="D80" t="str">
            <v>513701199603256020</v>
          </cell>
          <cell r="E80">
            <v>199603</v>
          </cell>
          <cell r="F80" t="str">
            <v>玉山小学</v>
          </cell>
          <cell r="G80" t="str">
            <v>小学体育</v>
          </cell>
        </row>
        <row r="81">
          <cell r="B81" t="str">
            <v>王骄</v>
          </cell>
          <cell r="C81" t="str">
            <v>女</v>
          </cell>
          <cell r="D81" t="str">
            <v>513701199110151247</v>
          </cell>
          <cell r="E81">
            <v>199110</v>
          </cell>
          <cell r="F81" t="str">
            <v>双胜中学</v>
          </cell>
          <cell r="G81" t="str">
            <v>小学体育</v>
          </cell>
        </row>
        <row r="82">
          <cell r="B82" t="str">
            <v>罗超</v>
          </cell>
          <cell r="C82" t="str">
            <v>男</v>
          </cell>
          <cell r="D82" t="str">
            <v>51370119940608491X</v>
          </cell>
          <cell r="E82">
            <v>199406</v>
          </cell>
          <cell r="F82" t="str">
            <v>玉山中学</v>
          </cell>
          <cell r="G82" t="str">
            <v>小学体育</v>
          </cell>
        </row>
        <row r="83">
          <cell r="B83" t="str">
            <v>刘军成</v>
          </cell>
          <cell r="C83" t="str">
            <v>男</v>
          </cell>
          <cell r="D83" t="str">
            <v>513721199008082295</v>
          </cell>
          <cell r="E83">
            <v>199008</v>
          </cell>
          <cell r="F83" t="str">
            <v>玉山中学</v>
          </cell>
          <cell r="G83" t="str">
            <v>小学体育</v>
          </cell>
        </row>
        <row r="84">
          <cell r="B84" t="str">
            <v>胡灵杰</v>
          </cell>
          <cell r="C84" t="str">
            <v>男</v>
          </cell>
          <cell r="D84" t="str">
            <v>513722199408085694</v>
          </cell>
          <cell r="E84" t="str">
            <v>199408</v>
          </cell>
          <cell r="F84" t="str">
            <v>柳林小学</v>
          </cell>
          <cell r="G84" t="str">
            <v>小学体育</v>
          </cell>
        </row>
        <row r="85">
          <cell r="B85" t="str">
            <v>谯硕</v>
          </cell>
          <cell r="C85" t="str">
            <v>男</v>
          </cell>
          <cell r="D85" t="str">
            <v>513701199302102431</v>
          </cell>
          <cell r="E85">
            <v>199302</v>
          </cell>
          <cell r="F85" t="str">
            <v>渔溪小学</v>
          </cell>
          <cell r="G85" t="str">
            <v>小学体育</v>
          </cell>
        </row>
        <row r="86">
          <cell r="B86" t="str">
            <v>罗杰</v>
          </cell>
          <cell r="C86" t="str">
            <v>男</v>
          </cell>
          <cell r="D86" t="str">
            <v>513701198801011038</v>
          </cell>
          <cell r="E86">
            <v>198801</v>
          </cell>
          <cell r="F86" t="str">
            <v>群乐中学</v>
          </cell>
          <cell r="G86" t="str">
            <v>小学体育</v>
          </cell>
        </row>
        <row r="87">
          <cell r="B87" t="str">
            <v>杨璐印</v>
          </cell>
          <cell r="C87" t="str">
            <v>女</v>
          </cell>
          <cell r="D87" t="str">
            <v>513701199108226123</v>
          </cell>
          <cell r="E87">
            <v>199108</v>
          </cell>
          <cell r="F87" t="str">
            <v>渔溪中学</v>
          </cell>
          <cell r="G87" t="str">
            <v>小学体育</v>
          </cell>
        </row>
        <row r="88">
          <cell r="B88" t="str">
            <v>何欣</v>
          </cell>
          <cell r="C88" t="str">
            <v>女</v>
          </cell>
          <cell r="D88" t="str">
            <v>513723199608240042</v>
          </cell>
          <cell r="E88">
            <v>199608</v>
          </cell>
          <cell r="F88" t="str">
            <v>青木小学</v>
          </cell>
          <cell r="G88" t="str">
            <v>小学音乐</v>
          </cell>
        </row>
        <row r="89">
          <cell r="B89" t="str">
            <v>杨淑媛</v>
          </cell>
          <cell r="C89" t="str">
            <v>女</v>
          </cell>
          <cell r="D89" t="str">
            <v>513721198907044626</v>
          </cell>
          <cell r="E89">
            <v>198907</v>
          </cell>
          <cell r="F89" t="str">
            <v>南江县云顶镇九年义务教育学校</v>
          </cell>
          <cell r="G89" t="str">
            <v>小学音乐</v>
          </cell>
        </row>
        <row r="90">
          <cell r="B90" t="str">
            <v>吴阿丽</v>
          </cell>
          <cell r="C90" t="str">
            <v>女</v>
          </cell>
          <cell r="D90" t="str">
            <v>513701198812065920</v>
          </cell>
          <cell r="E90">
            <v>198812</v>
          </cell>
          <cell r="F90" t="str">
            <v>棋盘小学</v>
          </cell>
          <cell r="G90" t="str">
            <v>小学音乐</v>
          </cell>
        </row>
        <row r="91">
          <cell r="B91" t="str">
            <v>彭燃</v>
          </cell>
          <cell r="C91" t="str">
            <v>女</v>
          </cell>
          <cell r="D91" t="str">
            <v>513701198410147923</v>
          </cell>
          <cell r="E91">
            <v>198410</v>
          </cell>
          <cell r="F91" t="str">
            <v>九镇小学</v>
          </cell>
          <cell r="G91" t="str">
            <v>小学音乐</v>
          </cell>
        </row>
        <row r="92">
          <cell r="B92" t="str">
            <v>唐静</v>
          </cell>
          <cell r="C92" t="str">
            <v>女</v>
          </cell>
          <cell r="D92" t="str">
            <v>51370119931006472X</v>
          </cell>
          <cell r="E92">
            <v>199310</v>
          </cell>
          <cell r="F92" t="str">
            <v>玉山中学</v>
          </cell>
          <cell r="G92" t="str">
            <v>小学音乐</v>
          </cell>
        </row>
        <row r="93">
          <cell r="B93" t="str">
            <v>李佳霖</v>
          </cell>
          <cell r="C93" t="str">
            <v>女</v>
          </cell>
          <cell r="D93" t="str">
            <v>513721199210036081</v>
          </cell>
          <cell r="E93" t="str">
            <v>199210</v>
          </cell>
          <cell r="F93" t="str">
            <v>玉山小学</v>
          </cell>
          <cell r="G93" t="str">
            <v>小学音乐</v>
          </cell>
        </row>
        <row r="94">
          <cell r="B94" t="str">
            <v>肖茂方</v>
          </cell>
          <cell r="C94" t="str">
            <v>女</v>
          </cell>
          <cell r="D94" t="str">
            <v>51370119931011642X</v>
          </cell>
          <cell r="E94">
            <v>199310</v>
          </cell>
          <cell r="F94" t="str">
            <v>石城小学</v>
          </cell>
          <cell r="G94" t="str">
            <v>小学音乐</v>
          </cell>
        </row>
        <row r="95">
          <cell r="B95" t="str">
            <v>郭霖燕</v>
          </cell>
          <cell r="C95" t="str">
            <v>女</v>
          </cell>
          <cell r="D95" t="str">
            <v>513701199107241524</v>
          </cell>
          <cell r="E95">
            <v>199107</v>
          </cell>
          <cell r="F95" t="str">
            <v>通江县职业高级中学</v>
          </cell>
          <cell r="G95" t="str">
            <v>小学音乐</v>
          </cell>
        </row>
        <row r="96">
          <cell r="B96" t="str">
            <v>张静芝</v>
          </cell>
          <cell r="C96" t="str">
            <v>男</v>
          </cell>
          <cell r="D96" t="str">
            <v>51372219930820393X</v>
          </cell>
          <cell r="E96">
            <v>199308</v>
          </cell>
          <cell r="F96" t="str">
            <v>磨子小学</v>
          </cell>
          <cell r="G96" t="str">
            <v>小学音乐</v>
          </cell>
        </row>
        <row r="97">
          <cell r="B97" t="str">
            <v>朱芹磊</v>
          </cell>
          <cell r="C97" t="str">
            <v>女</v>
          </cell>
          <cell r="D97" t="str">
            <v>513721199106282848</v>
          </cell>
          <cell r="E97">
            <v>199106</v>
          </cell>
          <cell r="F97" t="str">
            <v>三河中学</v>
          </cell>
          <cell r="G97" t="str">
            <v>小学音乐</v>
          </cell>
        </row>
        <row r="98">
          <cell r="B98" t="str">
            <v>杨博文</v>
          </cell>
          <cell r="C98" t="str">
            <v>男</v>
          </cell>
          <cell r="D98" t="str">
            <v>513701199210100834</v>
          </cell>
          <cell r="E98">
            <v>199210</v>
          </cell>
          <cell r="F98" t="str">
            <v>渔溪中学</v>
          </cell>
          <cell r="G98" t="str">
            <v>小学音乐</v>
          </cell>
        </row>
        <row r="99">
          <cell r="B99" t="str">
            <v>曹婷婷</v>
          </cell>
          <cell r="C99" t="str">
            <v>女</v>
          </cell>
          <cell r="D99" t="str">
            <v>513721199506227442</v>
          </cell>
          <cell r="E99">
            <v>199506</v>
          </cell>
          <cell r="F99" t="str">
            <v>尹家小学</v>
          </cell>
          <cell r="G99" t="str">
            <v>学前教育</v>
          </cell>
        </row>
        <row r="100">
          <cell r="B100" t="str">
            <v>陈衣诺</v>
          </cell>
          <cell r="C100" t="str">
            <v>女</v>
          </cell>
          <cell r="D100" t="str">
            <v>513701198611063726</v>
          </cell>
          <cell r="E100">
            <v>198611</v>
          </cell>
          <cell r="F100" t="str">
            <v>玉山小学</v>
          </cell>
          <cell r="G100" t="str">
            <v>学前教育</v>
          </cell>
        </row>
        <row r="101">
          <cell r="B101" t="str">
            <v>罗丹</v>
          </cell>
          <cell r="C101" t="str">
            <v>女</v>
          </cell>
          <cell r="D101" t="str">
            <v>51370119960630442X</v>
          </cell>
          <cell r="E101">
            <v>199606</v>
          </cell>
          <cell r="F101" t="str">
            <v>观音井小学</v>
          </cell>
          <cell r="G101" t="str">
            <v>学前教育</v>
          </cell>
        </row>
        <row r="102">
          <cell r="B102" t="str">
            <v>王嘉</v>
          </cell>
          <cell r="C102" t="str">
            <v>女</v>
          </cell>
          <cell r="D102" t="str">
            <v>51370119960412664X</v>
          </cell>
          <cell r="E102">
            <v>199604</v>
          </cell>
          <cell r="F102" t="str">
            <v>雪山小学</v>
          </cell>
          <cell r="G102" t="str">
            <v>学前教育</v>
          </cell>
        </row>
        <row r="103">
          <cell r="B103" t="str">
            <v>黎丽</v>
          </cell>
          <cell r="C103" t="str">
            <v>女</v>
          </cell>
          <cell r="D103" t="str">
            <v>511324199407135724</v>
          </cell>
          <cell r="E103">
            <v>199407</v>
          </cell>
          <cell r="F103" t="str">
            <v>茶坝小学</v>
          </cell>
          <cell r="G103" t="str">
            <v>学前教育</v>
          </cell>
        </row>
        <row r="104">
          <cell r="B104" t="str">
            <v>彭芙蓉</v>
          </cell>
          <cell r="C104" t="str">
            <v>女</v>
          </cell>
          <cell r="D104" t="str">
            <v>513701199602085522</v>
          </cell>
          <cell r="E104" t="str">
            <v>199602</v>
          </cell>
          <cell r="F104" t="str">
            <v>下八庙小学</v>
          </cell>
          <cell r="G104" t="str">
            <v>学前教育</v>
          </cell>
        </row>
        <row r="105">
          <cell r="B105" t="str">
            <v>李金莲</v>
          </cell>
          <cell r="C105" t="str">
            <v>女</v>
          </cell>
          <cell r="D105" t="str">
            <v>513722198712265580</v>
          </cell>
          <cell r="E105">
            <v>198712</v>
          </cell>
          <cell r="F105" t="str">
            <v>雪山小学</v>
          </cell>
          <cell r="G105" t="str">
            <v>学前教育</v>
          </cell>
        </row>
        <row r="106">
          <cell r="B106" t="str">
            <v>蔡倩</v>
          </cell>
          <cell r="C106" t="str">
            <v>女</v>
          </cell>
          <cell r="D106" t="str">
            <v>513701199508125065</v>
          </cell>
          <cell r="E106">
            <v>199508</v>
          </cell>
          <cell r="F106" t="str">
            <v>磨子小学</v>
          </cell>
          <cell r="G106" t="str">
            <v>学前教育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7"/>
  <sheetViews>
    <sheetView tabSelected="1" workbookViewId="0">
      <selection activeCell="A1" sqref="A1:H1"/>
    </sheetView>
  </sheetViews>
  <sheetFormatPr defaultColWidth="9" defaultRowHeight="13.5" outlineLevelCol="7"/>
  <cols>
    <col min="1" max="1" width="4.625" customWidth="1"/>
    <col min="2" max="2" width="12.625" customWidth="1"/>
    <col min="3" max="3" width="6.875" customWidth="1"/>
    <col min="4" max="4" width="11.5" style="3" customWidth="1"/>
    <col min="5" max="5" width="18.875" customWidth="1"/>
    <col min="6" max="6" width="12.625" customWidth="1"/>
    <col min="7" max="7" width="10.875" customWidth="1"/>
    <col min="8" max="8" width="18.625" customWidth="1"/>
  </cols>
  <sheetData>
    <row r="1" ht="54" customHeight="1" spans="1:8">
      <c r="A1" s="4" t="s">
        <v>0</v>
      </c>
      <c r="B1" s="5"/>
      <c r="C1" s="5"/>
      <c r="D1" s="6"/>
      <c r="E1" s="5"/>
      <c r="F1" s="5"/>
      <c r="G1" s="5"/>
      <c r="H1" s="5"/>
    </row>
    <row r="2" s="1" customFormat="1" ht="27" customHeight="1" spans="1:8">
      <c r="A2" s="7" t="s">
        <v>1</v>
      </c>
      <c r="B2" s="7" t="s">
        <v>2</v>
      </c>
      <c r="C2" s="7" t="s">
        <v>3</v>
      </c>
      <c r="D2" s="8" t="s">
        <v>4</v>
      </c>
      <c r="E2" s="7" t="s">
        <v>5</v>
      </c>
      <c r="F2" s="7" t="s">
        <v>6</v>
      </c>
      <c r="G2" s="7" t="s">
        <v>7</v>
      </c>
      <c r="H2" s="7" t="s">
        <v>8</v>
      </c>
    </row>
    <row r="3" s="2" customFormat="1" ht="30" customHeight="1" spans="1:8">
      <c r="A3" s="9">
        <v>1</v>
      </c>
      <c r="B3" s="10" t="s">
        <v>9</v>
      </c>
      <c r="C3" s="11" t="s">
        <v>10</v>
      </c>
      <c r="D3" s="12" t="s">
        <v>11</v>
      </c>
      <c r="E3" s="13" t="s">
        <v>12</v>
      </c>
      <c r="F3" s="14" t="str">
        <f>VLOOKUP(B3,[1]信息表!$B:$G,6,FALSE)</f>
        <v>高中语文</v>
      </c>
      <c r="G3" s="15" t="s">
        <v>13</v>
      </c>
      <c r="H3" s="16" t="s">
        <v>14</v>
      </c>
    </row>
    <row r="4" s="2" customFormat="1" ht="30" customHeight="1" spans="1:8">
      <c r="A4" s="9">
        <v>2</v>
      </c>
      <c r="B4" s="16" t="s">
        <v>15</v>
      </c>
      <c r="C4" s="11" t="s">
        <v>10</v>
      </c>
      <c r="D4" s="12" t="s">
        <v>16</v>
      </c>
      <c r="E4" s="13" t="s">
        <v>12</v>
      </c>
      <c r="F4" s="14" t="str">
        <f>VLOOKUP(B4,[1]信息表!$B:$G,6,FALSE)</f>
        <v>高中数学</v>
      </c>
      <c r="G4" s="15" t="s">
        <v>13</v>
      </c>
      <c r="H4" s="16" t="s">
        <v>14</v>
      </c>
    </row>
    <row r="5" s="2" customFormat="1" ht="30" customHeight="1" spans="1:8">
      <c r="A5" s="9">
        <v>3</v>
      </c>
      <c r="B5" s="16" t="s">
        <v>17</v>
      </c>
      <c r="C5" s="11" t="s">
        <v>18</v>
      </c>
      <c r="D5" s="17" t="s">
        <v>19</v>
      </c>
      <c r="E5" s="13" t="s">
        <v>20</v>
      </c>
      <c r="F5" s="14" t="str">
        <f>VLOOKUP(B5,[1]信息表!$B:$G,6,FALSE)</f>
        <v>高中英语</v>
      </c>
      <c r="G5" s="15" t="s">
        <v>13</v>
      </c>
      <c r="H5" s="16" t="s">
        <v>14</v>
      </c>
    </row>
    <row r="6" s="2" customFormat="1" ht="30" customHeight="1" spans="1:8">
      <c r="A6" s="9">
        <v>4</v>
      </c>
      <c r="B6" s="10" t="s">
        <v>21</v>
      </c>
      <c r="C6" s="11" t="s">
        <v>18</v>
      </c>
      <c r="D6" s="12" t="s">
        <v>22</v>
      </c>
      <c r="E6" s="13" t="s">
        <v>23</v>
      </c>
      <c r="F6" s="14" t="str">
        <f>VLOOKUP(B6,[1]信息表!$B:$G,6,FALSE)</f>
        <v>高中地理</v>
      </c>
      <c r="G6" s="15" t="s">
        <v>13</v>
      </c>
      <c r="H6" s="16" t="s">
        <v>24</v>
      </c>
    </row>
    <row r="7" s="2" customFormat="1" ht="30" customHeight="1" spans="1:8">
      <c r="A7" s="9">
        <v>5</v>
      </c>
      <c r="B7" s="10" t="s">
        <v>25</v>
      </c>
      <c r="C7" s="11" t="s">
        <v>10</v>
      </c>
      <c r="D7" s="17" t="s">
        <v>26</v>
      </c>
      <c r="E7" s="13" t="s">
        <v>27</v>
      </c>
      <c r="F7" s="14" t="str">
        <f>VLOOKUP(B7,[1]信息表!$B:$G,6,FALSE)</f>
        <v>初中数学</v>
      </c>
      <c r="G7" s="15" t="s">
        <v>13</v>
      </c>
      <c r="H7" s="16" t="s">
        <v>14</v>
      </c>
    </row>
    <row r="8" s="2" customFormat="1" ht="30" customHeight="1" spans="1:8">
      <c r="A8" s="9">
        <v>6</v>
      </c>
      <c r="B8" s="10" t="s">
        <v>28</v>
      </c>
      <c r="C8" s="11" t="s">
        <v>18</v>
      </c>
      <c r="D8" s="17" t="s">
        <v>29</v>
      </c>
      <c r="E8" s="13" t="s">
        <v>23</v>
      </c>
      <c r="F8" s="14" t="str">
        <f>VLOOKUP(B8,[1]信息表!$B:$G,6,FALSE)</f>
        <v>初中政治</v>
      </c>
      <c r="G8" s="15" t="s">
        <v>13</v>
      </c>
      <c r="H8" s="16" t="s">
        <v>14</v>
      </c>
    </row>
    <row r="9" s="2" customFormat="1" ht="30" customHeight="1" spans="1:8">
      <c r="A9" s="9">
        <v>7</v>
      </c>
      <c r="B9" s="10" t="s">
        <v>30</v>
      </c>
      <c r="C9" s="11" t="s">
        <v>18</v>
      </c>
      <c r="D9" s="12" t="s">
        <v>31</v>
      </c>
      <c r="E9" s="13" t="s">
        <v>32</v>
      </c>
      <c r="F9" s="14" t="str">
        <f>VLOOKUP(B9,[1]信息表!$B:$G,6,FALSE)</f>
        <v>初中历史</v>
      </c>
      <c r="G9" s="15" t="s">
        <v>13</v>
      </c>
      <c r="H9" s="16" t="s">
        <v>14</v>
      </c>
    </row>
    <row r="10" s="2" customFormat="1" ht="30" customHeight="1" spans="1:8">
      <c r="A10" s="9">
        <v>8</v>
      </c>
      <c r="B10" s="10" t="s">
        <v>33</v>
      </c>
      <c r="C10" s="11" t="s">
        <v>18</v>
      </c>
      <c r="D10" s="17" t="s">
        <v>34</v>
      </c>
      <c r="E10" s="13" t="s">
        <v>35</v>
      </c>
      <c r="F10" s="14" t="str">
        <f>VLOOKUP(B10,[1]信息表!$B:$G,6,FALSE)</f>
        <v>小学语文</v>
      </c>
      <c r="G10" s="15" t="s">
        <v>13</v>
      </c>
      <c r="H10" s="10" t="s">
        <v>36</v>
      </c>
    </row>
    <row r="11" s="2" customFormat="1" ht="30" customHeight="1" spans="1:8">
      <c r="A11" s="9">
        <v>9</v>
      </c>
      <c r="B11" s="16" t="s">
        <v>37</v>
      </c>
      <c r="C11" s="11" t="s">
        <v>18</v>
      </c>
      <c r="D11" s="17" t="s">
        <v>38</v>
      </c>
      <c r="E11" s="13" t="s">
        <v>39</v>
      </c>
      <c r="F11" s="14" t="str">
        <f>VLOOKUP(B11,[1]信息表!$B:$G,6,FALSE)</f>
        <v>小学语文</v>
      </c>
      <c r="G11" s="15" t="s">
        <v>13</v>
      </c>
      <c r="H11" s="10" t="s">
        <v>40</v>
      </c>
    </row>
    <row r="12" s="2" customFormat="1" ht="30" customHeight="1" spans="1:8">
      <c r="A12" s="9">
        <v>10</v>
      </c>
      <c r="B12" s="16" t="s">
        <v>41</v>
      </c>
      <c r="C12" s="11" t="s">
        <v>10</v>
      </c>
      <c r="D12" s="17" t="s">
        <v>42</v>
      </c>
      <c r="E12" s="13" t="s">
        <v>12</v>
      </c>
      <c r="F12" s="14" t="str">
        <f>VLOOKUP(B12,[1]信息表!$B:$G,6,FALSE)</f>
        <v>小学语文</v>
      </c>
      <c r="G12" s="15" t="s">
        <v>13</v>
      </c>
      <c r="H12" s="10" t="s">
        <v>40</v>
      </c>
    </row>
    <row r="13" s="2" customFormat="1" ht="30" customHeight="1" spans="1:8">
      <c r="A13" s="9">
        <v>11</v>
      </c>
      <c r="B13" s="16" t="s">
        <v>43</v>
      </c>
      <c r="C13" s="11" t="s">
        <v>18</v>
      </c>
      <c r="D13" s="17" t="s">
        <v>44</v>
      </c>
      <c r="E13" s="13" t="s">
        <v>45</v>
      </c>
      <c r="F13" s="14" t="str">
        <f>VLOOKUP(B13,[1]信息表!$B:$G,6,FALSE)</f>
        <v>小学语文</v>
      </c>
      <c r="G13" s="15" t="s">
        <v>13</v>
      </c>
      <c r="H13" s="10" t="s">
        <v>46</v>
      </c>
    </row>
    <row r="14" s="2" customFormat="1" ht="30" customHeight="1" spans="1:8">
      <c r="A14" s="9">
        <v>12</v>
      </c>
      <c r="B14" s="16" t="s">
        <v>47</v>
      </c>
      <c r="C14" s="11" t="s">
        <v>18</v>
      </c>
      <c r="D14" s="17" t="s">
        <v>48</v>
      </c>
      <c r="E14" s="13" t="s">
        <v>49</v>
      </c>
      <c r="F14" s="18" t="str">
        <f>VLOOKUP(B14,[1]信息表!$B:$G,6,FALSE)</f>
        <v>小学语文</v>
      </c>
      <c r="G14" s="15" t="s">
        <v>13</v>
      </c>
      <c r="H14" s="10" t="s">
        <v>50</v>
      </c>
    </row>
    <row r="15" s="2" customFormat="1" ht="30" customHeight="1" spans="1:8">
      <c r="A15" s="9">
        <v>13</v>
      </c>
      <c r="B15" s="16" t="s">
        <v>51</v>
      </c>
      <c r="C15" s="11" t="s">
        <v>18</v>
      </c>
      <c r="D15" s="17" t="s">
        <v>52</v>
      </c>
      <c r="E15" s="13" t="s">
        <v>53</v>
      </c>
      <c r="F15" s="18" t="str">
        <f>VLOOKUP(B15,[1]信息表!$B:$G,6,FALSE)</f>
        <v>小学语文</v>
      </c>
      <c r="G15" s="15" t="s">
        <v>13</v>
      </c>
      <c r="H15" s="10" t="s">
        <v>46</v>
      </c>
    </row>
    <row r="16" s="2" customFormat="1" ht="30" customHeight="1" spans="1:8">
      <c r="A16" s="9">
        <v>14</v>
      </c>
      <c r="B16" s="16" t="s">
        <v>54</v>
      </c>
      <c r="C16" s="11" t="s">
        <v>18</v>
      </c>
      <c r="D16" s="17" t="s">
        <v>55</v>
      </c>
      <c r="E16" s="13" t="s">
        <v>56</v>
      </c>
      <c r="F16" s="18" t="str">
        <f>VLOOKUP(B16,[1]信息表!$B:$G,6,FALSE)</f>
        <v>小学语文</v>
      </c>
      <c r="G16" s="15" t="s">
        <v>13</v>
      </c>
      <c r="H16" s="10" t="s">
        <v>36</v>
      </c>
    </row>
    <row r="17" s="2" customFormat="1" ht="30" customHeight="1" spans="1:8">
      <c r="A17" s="9">
        <v>15</v>
      </c>
      <c r="B17" s="16" t="s">
        <v>57</v>
      </c>
      <c r="C17" s="11" t="s">
        <v>18</v>
      </c>
      <c r="D17" s="17" t="s">
        <v>58</v>
      </c>
      <c r="E17" s="13" t="s">
        <v>59</v>
      </c>
      <c r="F17" s="18" t="str">
        <f>VLOOKUP(B17,[1]信息表!$B:$G,6,FALSE)</f>
        <v>小学数学</v>
      </c>
      <c r="G17" s="15" t="s">
        <v>13</v>
      </c>
      <c r="H17" s="10" t="s">
        <v>40</v>
      </c>
    </row>
    <row r="18" s="2" customFormat="1" ht="30" customHeight="1" spans="1:8">
      <c r="A18" s="9">
        <v>16</v>
      </c>
      <c r="B18" s="16" t="s">
        <v>60</v>
      </c>
      <c r="C18" s="11" t="s">
        <v>18</v>
      </c>
      <c r="D18" s="17" t="s">
        <v>61</v>
      </c>
      <c r="E18" s="13" t="s">
        <v>62</v>
      </c>
      <c r="F18" s="18" t="str">
        <f>VLOOKUP(B18,[1]信息表!$B:$G,6,FALSE)</f>
        <v>小学数学</v>
      </c>
      <c r="G18" s="15" t="s">
        <v>13</v>
      </c>
      <c r="H18" s="10" t="s">
        <v>46</v>
      </c>
    </row>
    <row r="19" s="2" customFormat="1" ht="30" customHeight="1" spans="1:8">
      <c r="A19" s="9">
        <v>17</v>
      </c>
      <c r="B19" s="16" t="s">
        <v>63</v>
      </c>
      <c r="C19" s="11" t="s">
        <v>18</v>
      </c>
      <c r="D19" s="17" t="s">
        <v>29</v>
      </c>
      <c r="E19" s="13" t="s">
        <v>64</v>
      </c>
      <c r="F19" s="18" t="str">
        <f>VLOOKUP(B19,[1]信息表!$B:$G,6,FALSE)</f>
        <v>小学数学</v>
      </c>
      <c r="G19" s="15" t="s">
        <v>13</v>
      </c>
      <c r="H19" s="10" t="s">
        <v>50</v>
      </c>
    </row>
    <row r="20" s="2" customFormat="1" ht="30" customHeight="1" spans="1:8">
      <c r="A20" s="9">
        <v>18</v>
      </c>
      <c r="B20" s="16" t="s">
        <v>65</v>
      </c>
      <c r="C20" s="11" t="s">
        <v>18</v>
      </c>
      <c r="D20" s="17" t="s">
        <v>66</v>
      </c>
      <c r="E20" s="13" t="s">
        <v>67</v>
      </c>
      <c r="F20" s="18" t="str">
        <f>VLOOKUP(B20,[1]信息表!$B:$G,6,FALSE)</f>
        <v>小学数学</v>
      </c>
      <c r="G20" s="15" t="s">
        <v>13</v>
      </c>
      <c r="H20" s="10" t="s">
        <v>40</v>
      </c>
    </row>
    <row r="21" s="2" customFormat="1" ht="30" customHeight="1" spans="1:8">
      <c r="A21" s="9">
        <v>19</v>
      </c>
      <c r="B21" s="16" t="s">
        <v>68</v>
      </c>
      <c r="C21" s="11" t="s">
        <v>18</v>
      </c>
      <c r="D21" s="17" t="s">
        <v>69</v>
      </c>
      <c r="E21" s="13" t="s">
        <v>39</v>
      </c>
      <c r="F21" s="18" t="str">
        <f>VLOOKUP(B21,[1]信息表!$B:$G,6,FALSE)</f>
        <v>小学数学</v>
      </c>
      <c r="G21" s="15" t="s">
        <v>13</v>
      </c>
      <c r="H21" s="10" t="s">
        <v>36</v>
      </c>
    </row>
    <row r="22" s="2" customFormat="1" ht="30" customHeight="1" spans="1:8">
      <c r="A22" s="9">
        <v>20</v>
      </c>
      <c r="B22" s="16" t="s">
        <v>70</v>
      </c>
      <c r="C22" s="11" t="s">
        <v>18</v>
      </c>
      <c r="D22" s="17" t="s">
        <v>71</v>
      </c>
      <c r="E22" s="13" t="s">
        <v>72</v>
      </c>
      <c r="F22" s="18" t="str">
        <f>VLOOKUP(B22,[1]信息表!$B:$G,6,FALSE)</f>
        <v>小学数学</v>
      </c>
      <c r="G22" s="15" t="s">
        <v>13</v>
      </c>
      <c r="H22" s="10" t="s">
        <v>36</v>
      </c>
    </row>
    <row r="23" s="2" customFormat="1" ht="30" customHeight="1" spans="1:8">
      <c r="A23" s="9">
        <v>21</v>
      </c>
      <c r="B23" s="16" t="s">
        <v>73</v>
      </c>
      <c r="C23" s="11" t="s">
        <v>10</v>
      </c>
      <c r="D23" s="17" t="s">
        <v>74</v>
      </c>
      <c r="E23" s="13" t="s">
        <v>75</v>
      </c>
      <c r="F23" s="18" t="str">
        <f>VLOOKUP(B23,[1]信息表!$B:$G,6,FALSE)</f>
        <v>小学数学</v>
      </c>
      <c r="G23" s="15" t="s">
        <v>13</v>
      </c>
      <c r="H23" s="10" t="s">
        <v>36</v>
      </c>
    </row>
    <row r="24" s="2" customFormat="1" ht="30" customHeight="1" spans="1:8">
      <c r="A24" s="9">
        <v>22</v>
      </c>
      <c r="B24" s="16" t="s">
        <v>76</v>
      </c>
      <c r="C24" s="11" t="s">
        <v>10</v>
      </c>
      <c r="D24" s="17" t="s">
        <v>77</v>
      </c>
      <c r="E24" s="13" t="s">
        <v>78</v>
      </c>
      <c r="F24" s="18" t="str">
        <f>VLOOKUP(B24,[1]信息表!$B:$G,6,FALSE)</f>
        <v>小学数学</v>
      </c>
      <c r="G24" s="15" t="s">
        <v>13</v>
      </c>
      <c r="H24" s="16" t="s">
        <v>46</v>
      </c>
    </row>
    <row r="25" s="2" customFormat="1" ht="30" customHeight="1" spans="1:8">
      <c r="A25" s="9">
        <v>23</v>
      </c>
      <c r="B25" s="16" t="s">
        <v>79</v>
      </c>
      <c r="C25" s="11" t="s">
        <v>10</v>
      </c>
      <c r="D25" s="12" t="s">
        <v>16</v>
      </c>
      <c r="E25" s="13" t="s">
        <v>39</v>
      </c>
      <c r="F25" s="18" t="str">
        <f>VLOOKUP(B25,[1]信息表!$B:$G,6,FALSE)</f>
        <v>小学体育</v>
      </c>
      <c r="G25" s="15" t="s">
        <v>13</v>
      </c>
      <c r="H25" s="19" t="s">
        <v>36</v>
      </c>
    </row>
    <row r="26" s="2" customFormat="1" ht="30" customHeight="1" spans="1:8">
      <c r="A26" s="9">
        <v>24</v>
      </c>
      <c r="B26" s="16" t="s">
        <v>80</v>
      </c>
      <c r="C26" s="11" t="s">
        <v>18</v>
      </c>
      <c r="D26" s="17" t="s">
        <v>31</v>
      </c>
      <c r="E26" s="13" t="s">
        <v>81</v>
      </c>
      <c r="F26" s="14" t="str">
        <f>VLOOKUP(B26,[1]信息表!$B:$G,6,FALSE)</f>
        <v>小学音乐</v>
      </c>
      <c r="G26" s="15" t="s">
        <v>13</v>
      </c>
      <c r="H26" s="19" t="s">
        <v>40</v>
      </c>
    </row>
    <row r="27" s="2" customFormat="1" ht="30" customHeight="1" spans="1:8">
      <c r="A27" s="9">
        <v>25</v>
      </c>
      <c r="B27" s="20" t="s">
        <v>82</v>
      </c>
      <c r="C27" s="11" t="s">
        <v>18</v>
      </c>
      <c r="D27" s="12" t="s">
        <v>83</v>
      </c>
      <c r="E27" s="13" t="s">
        <v>84</v>
      </c>
      <c r="F27" s="18" t="str">
        <f>VLOOKUP(B27,[1]信息表!$B:$G,6,FALSE)</f>
        <v>学前教育</v>
      </c>
      <c r="G27" s="15" t="s">
        <v>13</v>
      </c>
      <c r="H27" s="21" t="s">
        <v>36</v>
      </c>
    </row>
  </sheetData>
  <mergeCells count="1">
    <mergeCell ref="A1:H1"/>
  </mergeCells>
  <printOptions horizontalCentered="1"/>
  <pageMargins left="0.314583333333333" right="0.314583333333333" top="1" bottom="1" header="0.511805555555556" footer="0.511805555555556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puqian</dc:creator>
  <cp:lastModifiedBy>Administrator</cp:lastModifiedBy>
  <dcterms:created xsi:type="dcterms:W3CDTF">2017-11-27T03:55:00Z</dcterms:created>
  <dcterms:modified xsi:type="dcterms:W3CDTF">2024-08-30T06:29:14Z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8DFBCA41DC994DD0B98BD9D9E154490F</vt:lpwstr>
  </property>
</Properties>
</file>