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430"/>
  </bookViews>
  <sheets>
    <sheet name="2024年度" sheetId="1" r:id="rId1"/>
  </sheets>
  <definedNames>
    <definedName name="_xlnm._FilterDatabase" localSheetId="0" hidden="1">'2024年度'!$A$4:$S$129</definedName>
    <definedName name="_xlnm.Print_Titles" localSheetId="0">'2024年度'!$2:$3</definedName>
  </definedNames>
  <calcPr calcId="144525"/>
</workbook>
</file>

<file path=xl/sharedStrings.xml><?xml version="1.0" encoding="utf-8"?>
<sst xmlns="http://schemas.openxmlformats.org/spreadsheetml/2006/main" count="505">
  <si>
    <r>
      <t>巴中市恩阳区</t>
    </r>
    <r>
      <rPr>
        <b/>
        <sz val="24"/>
        <color rgb="FF000000"/>
        <rFont val="Times New Roman"/>
        <charset val="134"/>
      </rPr>
      <t>2024</t>
    </r>
    <r>
      <rPr>
        <b/>
        <sz val="24"/>
        <color rgb="FF000000"/>
        <rFont val="方正小标宋简体"/>
        <charset val="134"/>
      </rPr>
      <t>年巩固拓展脱贫攻坚成果和乡村振兴入库项目清单</t>
    </r>
  </si>
  <si>
    <r>
      <rPr>
        <b/>
        <sz val="10"/>
        <color indexed="8"/>
        <rFont val="黑体"/>
        <charset val="134"/>
      </rPr>
      <t>序号</t>
    </r>
  </si>
  <si>
    <r>
      <rPr>
        <sz val="10"/>
        <color indexed="8"/>
        <rFont val="黑体"/>
        <charset val="134"/>
      </rPr>
      <t>项目名称</t>
    </r>
  </si>
  <si>
    <r>
      <rPr>
        <b/>
        <sz val="10"/>
        <color theme="1"/>
        <rFont val="宋体"/>
        <charset val="134"/>
      </rPr>
      <t>是否属易迁后扶项目</t>
    </r>
  </si>
  <si>
    <r>
      <rPr>
        <b/>
        <sz val="10"/>
        <color theme="1"/>
        <rFont val="宋体"/>
        <charset val="134"/>
      </rPr>
      <t>是否属县区</t>
    </r>
    <r>
      <rPr>
        <b/>
        <sz val="10"/>
        <color theme="1"/>
        <rFont val="Times New Roman"/>
        <charset val="134"/>
      </rPr>
      <t>1+1</t>
    </r>
    <r>
      <rPr>
        <b/>
        <sz val="10"/>
        <color theme="1"/>
        <rFont val="宋体"/>
        <charset val="134"/>
      </rPr>
      <t>主导产业项目</t>
    </r>
  </si>
  <si>
    <r>
      <rPr>
        <b/>
        <sz val="10"/>
        <color theme="1"/>
        <rFont val="宋体"/>
        <charset val="134"/>
      </rPr>
      <t>是否属</t>
    </r>
    <r>
      <rPr>
        <b/>
        <sz val="10"/>
        <color theme="1"/>
        <rFont val="Times New Roman"/>
        <charset val="134"/>
      </rPr>
      <t>“2+1”</t>
    </r>
    <r>
      <rPr>
        <b/>
        <sz val="10"/>
        <color theme="1"/>
        <rFont val="宋体"/>
        <charset val="134"/>
      </rPr>
      <t>农业优势大品种计划产业项目</t>
    </r>
  </si>
  <si>
    <r>
      <rPr>
        <b/>
        <sz val="10"/>
        <color theme="1"/>
        <rFont val="宋体"/>
        <charset val="134"/>
      </rPr>
      <t>项目类型</t>
    </r>
  </si>
  <si>
    <r>
      <rPr>
        <b/>
        <sz val="10"/>
        <color theme="1"/>
        <rFont val="宋体"/>
        <charset val="134"/>
      </rPr>
      <t>项目二级类型</t>
    </r>
  </si>
  <si>
    <r>
      <rPr>
        <b/>
        <sz val="10"/>
        <color theme="1"/>
        <rFont val="宋体"/>
        <charset val="134"/>
      </rPr>
      <t>项目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子类型</t>
    </r>
  </si>
  <si>
    <r>
      <rPr>
        <sz val="10"/>
        <color indexed="8"/>
        <rFont val="黑体"/>
        <charset val="134"/>
      </rPr>
      <t>项目主管部门</t>
    </r>
  </si>
  <si>
    <r>
      <rPr>
        <sz val="10"/>
        <color indexed="8"/>
        <rFont val="黑体"/>
        <charset val="134"/>
      </rPr>
      <t>项目实施单位</t>
    </r>
  </si>
  <si>
    <r>
      <rPr>
        <sz val="10"/>
        <color indexed="8"/>
        <rFont val="黑体"/>
        <charset val="134"/>
      </rPr>
      <t>项目实施地点</t>
    </r>
  </si>
  <si>
    <r>
      <rPr>
        <sz val="10"/>
        <color indexed="8"/>
        <rFont val="黑体"/>
        <charset val="134"/>
      </rPr>
      <t>建设内容及规模</t>
    </r>
  </si>
  <si>
    <r>
      <rPr>
        <sz val="10"/>
        <color indexed="8"/>
        <rFont val="黑体"/>
        <charset val="134"/>
      </rPr>
      <t>项目利益联结机制</t>
    </r>
  </si>
  <si>
    <r>
      <rPr>
        <sz val="10"/>
        <color indexed="8"/>
        <rFont val="黑体"/>
        <charset val="134"/>
      </rPr>
      <t>是否跨年度项目</t>
    </r>
  </si>
  <si>
    <r>
      <rPr>
        <sz val="10"/>
        <color indexed="8"/>
        <rFont val="黑体"/>
        <charset val="134"/>
      </rPr>
      <t>实施年度</t>
    </r>
  </si>
  <si>
    <r>
      <rPr>
        <sz val="10"/>
        <color indexed="8"/>
        <rFont val="黑体"/>
        <charset val="134"/>
      </rPr>
      <t>项目预算投资</t>
    </r>
  </si>
  <si>
    <r>
      <rPr>
        <sz val="10"/>
        <color indexed="8"/>
        <rFont val="黑体"/>
        <charset val="134"/>
      </rPr>
      <t>项目申报单位</t>
    </r>
  </si>
  <si>
    <r>
      <rPr>
        <sz val="10"/>
        <color indexed="8"/>
        <rFont val="黑体"/>
        <charset val="134"/>
      </rPr>
      <t>乡镇</t>
    </r>
  </si>
  <si>
    <r>
      <rPr>
        <sz val="10"/>
        <color indexed="8"/>
        <rFont val="黑体"/>
        <charset val="134"/>
      </rPr>
      <t>村（村）</t>
    </r>
  </si>
  <si>
    <r>
      <rPr>
        <sz val="10"/>
        <color indexed="8"/>
        <rFont val="黑体"/>
        <charset val="134"/>
      </rPr>
      <t>财政资金</t>
    </r>
  </si>
  <si>
    <r>
      <rPr>
        <sz val="10"/>
        <color indexed="8"/>
        <rFont val="黑体"/>
        <charset val="134"/>
      </rPr>
      <t>其它资金</t>
    </r>
  </si>
  <si>
    <r>
      <rPr>
        <sz val="8"/>
        <color indexed="8"/>
        <rFont val="方正仿宋_GBK"/>
        <charset val="134"/>
      </rPr>
      <t>柳林镇唐家梁村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</si>
  <si>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否</t>
  </si>
  <si>
    <t>是</t>
  </si>
  <si>
    <t>产业发展</t>
  </si>
  <si>
    <t>生产项目</t>
  </si>
  <si>
    <t>种植业基地</t>
  </si>
  <si>
    <t>区农业农村局</t>
  </si>
  <si>
    <t>唐家梁村</t>
  </si>
  <si>
    <t>柳林镇</t>
  </si>
  <si>
    <r>
      <rPr>
        <sz val="8"/>
        <color indexed="8"/>
        <rFont val="方正仿宋_GBK"/>
        <charset val="134"/>
      </rPr>
      <t>土地整理</t>
    </r>
    <r>
      <rPr>
        <sz val="8"/>
        <color indexed="8"/>
        <rFont val="Times New Roman"/>
        <charset val="134"/>
      </rPr>
      <t>235</t>
    </r>
    <r>
      <rPr>
        <sz val="8"/>
        <color indexed="8"/>
        <rFont val="方正仿宋_GBK"/>
        <charset val="134"/>
      </rPr>
      <t>亩（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4</t>
    </r>
    <r>
      <rPr>
        <sz val="8"/>
        <color indexed="8"/>
        <rFont val="方正仿宋_GBK"/>
        <charset val="134"/>
      </rPr>
      <t>组），碎石路</t>
    </r>
    <r>
      <rPr>
        <sz val="8"/>
        <color indexed="8"/>
        <rFont val="Times New Roman"/>
        <charset val="134"/>
      </rPr>
      <t>3.5</t>
    </r>
    <r>
      <rPr>
        <sz val="8"/>
        <color indexed="8"/>
        <rFont val="方正仿宋_GBK"/>
        <charset val="134"/>
      </rPr>
      <t>公里（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组黄家咀经</t>
    </r>
    <r>
      <rPr>
        <sz val="8"/>
        <color indexed="8"/>
        <rFont val="Times New Roman"/>
        <charset val="134"/>
      </rPr>
      <t>4</t>
    </r>
    <r>
      <rPr>
        <sz val="8"/>
        <color indexed="8"/>
        <rFont val="方正仿宋_GBK"/>
        <charset val="134"/>
      </rPr>
      <t>组杨家河至二龙桥，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组石槽沟至牛项颈）</t>
    </r>
  </si>
  <si>
    <r>
      <rPr>
        <sz val="8"/>
        <rFont val="方正仿宋_GBK"/>
        <charset val="134"/>
      </rPr>
      <t>按照</t>
    </r>
    <r>
      <rPr>
        <sz val="8"/>
        <rFont val="Times New Roman"/>
        <charset val="0"/>
      </rPr>
      <t>3:1:2:4</t>
    </r>
    <r>
      <rPr>
        <sz val="8"/>
        <rFont val="方正仿宋_GBK"/>
        <charset val="134"/>
      </rPr>
      <t>的比例进行分配，即村集体股份经济合作联社全体股民分红</t>
    </r>
    <r>
      <rPr>
        <sz val="8"/>
        <rFont val="Times New Roman"/>
        <charset val="0"/>
      </rPr>
      <t>30%</t>
    </r>
    <r>
      <rPr>
        <sz val="8"/>
        <rFont val="方正仿宋_GBK"/>
        <charset val="134"/>
      </rPr>
      <t>，</t>
    </r>
    <r>
      <rPr>
        <sz val="8"/>
        <rFont val="Times New Roman"/>
        <charset val="0"/>
      </rPr>
      <t>10%</t>
    </r>
    <r>
      <rPr>
        <sz val="8"/>
        <rFont val="方正仿宋_GBK"/>
        <charset val="134"/>
      </rPr>
      <t>用于提取公积金，</t>
    </r>
    <r>
      <rPr>
        <sz val="8"/>
        <rFont val="Times New Roman"/>
        <charset val="0"/>
      </rPr>
      <t>20%</t>
    </r>
    <r>
      <rPr>
        <sz val="8"/>
        <rFont val="方正仿宋_GBK"/>
        <charset val="134"/>
      </rPr>
      <t>用于村集体经营管理人员绩效奖励，</t>
    </r>
    <r>
      <rPr>
        <sz val="8"/>
        <rFont val="Times New Roman"/>
        <charset val="0"/>
      </rPr>
      <t>40%</t>
    </r>
    <r>
      <rPr>
        <sz val="8"/>
        <rFont val="方正仿宋_GBK"/>
        <charset val="134"/>
      </rPr>
      <t>用于壮大集体经济再投入。</t>
    </r>
  </si>
  <si>
    <r>
      <rPr>
        <sz val="8"/>
        <color indexed="8"/>
        <rFont val="方正仿宋_GBK"/>
        <charset val="134"/>
      </rPr>
      <t>柳林镇双柏垭村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</si>
  <si>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双柏垭村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</si>
  <si>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100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1.2</t>
    </r>
    <r>
      <rPr>
        <sz val="8"/>
        <color indexed="8"/>
        <rFont val="方正仿宋_GBK"/>
        <charset val="134"/>
      </rPr>
      <t>公里</t>
    </r>
  </si>
  <si>
    <r>
      <rPr>
        <sz val="8"/>
        <rFont val="Times New Roman"/>
        <charset val="0"/>
      </rPr>
      <t>127</t>
    </r>
    <r>
      <rPr>
        <sz val="8"/>
        <rFont val="方正仿宋_GBK"/>
        <charset val="134"/>
      </rPr>
      <t>利益链接机制</t>
    </r>
  </si>
  <si>
    <r>
      <rPr>
        <sz val="8"/>
        <color indexed="8"/>
        <rFont val="方正仿宋_GBK"/>
        <charset val="134"/>
      </rPr>
      <t>柳林镇玉金社区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</si>
  <si>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玉金社区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</si>
  <si>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0"/>
      </rPr>
      <t>280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0"/>
      </rPr>
      <t>280</t>
    </r>
    <r>
      <rPr>
        <sz val="8"/>
        <color indexed="8"/>
        <rFont val="方正仿宋_GBK"/>
        <charset val="134"/>
      </rPr>
      <t>亩、整治山坪塘</t>
    </r>
    <r>
      <rPr>
        <sz val="8"/>
        <color indexed="8"/>
        <rFont val="Times New Roman"/>
        <charset val="0"/>
      </rPr>
      <t>2</t>
    </r>
    <r>
      <rPr>
        <sz val="8"/>
        <color indexed="8"/>
        <rFont val="方正仿宋_GBK"/>
        <charset val="134"/>
      </rPr>
      <t>口</t>
    </r>
  </si>
  <si>
    <r>
      <rPr>
        <sz val="8"/>
        <color indexed="8"/>
        <rFont val="方正仿宋_GBK"/>
        <charset val="134"/>
      </rPr>
      <t>柳林镇海山村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</si>
  <si>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海山村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</si>
  <si>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0"/>
      </rPr>
      <t>650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0"/>
      </rPr>
      <t>50</t>
    </r>
    <r>
      <rPr>
        <sz val="8"/>
        <color indexed="8"/>
        <rFont val="方正仿宋_GBK"/>
        <charset val="134"/>
      </rPr>
      <t>亩</t>
    </r>
  </si>
  <si>
    <r>
      <rPr>
        <sz val="8"/>
        <color indexed="8"/>
        <rFont val="方正仿宋_GBK"/>
        <charset val="134"/>
      </rPr>
      <t>柳林镇凤凰坝村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</si>
  <si>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凤凰坝村</t>
  </si>
  <si>
    <r>
      <rPr>
        <sz val="8"/>
        <color indexed="8"/>
        <rFont val="方正仿宋_GBK"/>
        <charset val="134"/>
      </rPr>
      <t>旋耕机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0.5</t>
    </r>
    <r>
      <rPr>
        <sz val="8"/>
        <color indexed="8"/>
        <rFont val="方正仿宋_GBK"/>
        <charset val="134"/>
      </rPr>
      <t>公里、整治山坪塘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口</t>
    </r>
  </si>
  <si>
    <r>
      <rPr>
        <sz val="8"/>
        <color indexed="8"/>
        <rFont val="方正仿宋_GBK"/>
        <charset val="134"/>
      </rPr>
      <t>下八庙镇观音井社区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</si>
  <si>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观音井社区</t>
  </si>
  <si>
    <t>下八庙镇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</si>
  <si>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2000</t>
    </r>
    <r>
      <rPr>
        <sz val="8"/>
        <color indexed="8"/>
        <rFont val="方正仿宋_GBK"/>
        <charset val="134"/>
      </rPr>
      <t>亩、农产品初加工设施设备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处、农产品烘干设施设备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处、农产品育苗设施设备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处、农产品仓储设施设备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处、农机服务设施设备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处、农事服务中心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处、拖拉机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台、收割机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台、农用运输车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台、园区电力铺设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</t>
    </r>
  </si>
  <si>
    <r>
      <rPr>
        <sz val="8"/>
        <rFont val="方正仿宋_GBK"/>
        <charset val="134"/>
      </rPr>
      <t>通过土地流转、园区务工、农产品加工销售等，进一步壮大村集体经济，带动全镇脱贫户、监测户</t>
    </r>
    <r>
      <rPr>
        <sz val="8"/>
        <rFont val="Times New Roman"/>
        <charset val="0"/>
      </rPr>
      <t>1902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6679</t>
    </r>
    <r>
      <rPr>
        <sz val="8"/>
        <rFont val="方正仿宋_GBK"/>
        <charset val="134"/>
      </rPr>
      <t>人持续稳定增收，户均增收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</si>
  <si>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下八庙镇钱库村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</si>
  <si>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钱库村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</si>
  <si>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400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200</t>
    </r>
    <r>
      <rPr>
        <sz val="8"/>
        <color indexed="8"/>
        <rFont val="方正仿宋_GBK"/>
        <charset val="134"/>
      </rPr>
      <t>亩、规模养殖场配套设施设备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处、牛</t>
    </r>
    <r>
      <rPr>
        <sz val="8"/>
        <color indexed="8"/>
        <rFont val="Times New Roman"/>
        <charset val="134"/>
      </rPr>
      <t>80</t>
    </r>
    <r>
      <rPr>
        <sz val="8"/>
        <color indexed="8"/>
        <rFont val="方正仿宋_GBK"/>
        <charset val="134"/>
      </rPr>
      <t>头、机耕道（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0.6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</si>
  <si>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通过流转土地、园区务工等方式，户均增收</t>
    </r>
    <r>
      <rPr>
        <sz val="8"/>
        <rFont val="Times New Roman"/>
        <charset val="0"/>
      </rPr>
      <t>1500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</si>
  <si>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柳林镇钟家坝村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</si>
  <si>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养殖业基地</t>
  </si>
  <si>
    <t>镇属</t>
  </si>
  <si>
    <r>
      <rPr>
        <sz val="8"/>
        <color indexed="8"/>
        <rFont val="方正仿宋_GBK"/>
        <charset val="134"/>
      </rPr>
      <t>规模养殖场配套设施设备</t>
    </r>
    <r>
      <rPr>
        <sz val="8"/>
        <color indexed="8"/>
        <rFont val="Times New Roman"/>
        <charset val="0"/>
      </rPr>
      <t>1</t>
    </r>
    <r>
      <rPr>
        <sz val="8"/>
        <color indexed="8"/>
        <rFont val="方正仿宋_GBK"/>
        <charset val="134"/>
      </rPr>
      <t>处</t>
    </r>
  </si>
  <si>
    <r>
      <rPr>
        <sz val="8"/>
        <color indexed="8"/>
        <rFont val="方正仿宋_GBK"/>
        <charset val="134"/>
      </rPr>
      <t>下八庙镇岳王村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</si>
  <si>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岳王村</t>
  </si>
  <si>
    <r>
      <rPr>
        <sz val="8"/>
        <color indexed="8"/>
        <rFont val="方正仿宋_GBK"/>
        <charset val="134"/>
      </rPr>
      <t>农产品仓储设施设备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处、土地整理</t>
    </r>
    <r>
      <rPr>
        <sz val="8"/>
        <color indexed="8"/>
        <rFont val="Times New Roman"/>
        <charset val="134"/>
      </rPr>
      <t>80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0.8</t>
    </r>
    <r>
      <rPr>
        <sz val="8"/>
        <color indexed="8"/>
        <rFont val="方正仿宋_GBK"/>
        <charset val="134"/>
      </rPr>
      <t>公里</t>
    </r>
  </si>
  <si>
    <r>
      <rPr>
        <sz val="8"/>
        <color indexed="8"/>
        <rFont val="方正仿宋_GBK"/>
        <charset val="134"/>
      </rPr>
      <t>下八庙镇石城村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</si>
  <si>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石城村</t>
  </si>
  <si>
    <r>
      <rPr>
        <sz val="8"/>
        <color indexed="8"/>
        <rFont val="方正仿宋_GBK"/>
        <charset val="134"/>
      </rPr>
      <t>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1.1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</si>
  <si>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通过园区务工、集体分红等方式，户均增收</t>
    </r>
    <r>
      <rPr>
        <sz val="8"/>
        <rFont val="Times New Roman"/>
        <charset val="0"/>
      </rPr>
      <t>500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</si>
  <si>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下八庙镇店子寨村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</si>
  <si>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店子寨村</t>
  </si>
  <si>
    <r>
      <rPr>
        <sz val="8"/>
        <color indexed="8"/>
        <rFont val="方正仿宋_GBK"/>
        <charset val="134"/>
      </rPr>
      <t>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0.46</t>
    </r>
    <r>
      <rPr>
        <sz val="8"/>
        <color indexed="8"/>
        <rFont val="方正仿宋_GBK"/>
        <charset val="134"/>
      </rPr>
      <t>公里</t>
    </r>
  </si>
  <si>
    <r>
      <rPr>
        <sz val="8"/>
        <color indexed="8"/>
        <rFont val="方正仿宋_GBK"/>
        <charset val="134"/>
      </rPr>
      <t>下八庙镇磨子社区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</si>
  <si>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磨子社区</t>
  </si>
  <si>
    <r>
      <rPr>
        <sz val="8"/>
        <color indexed="8"/>
        <rFont val="方正仿宋_GBK"/>
        <charset val="134"/>
      </rPr>
      <t>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</t>
    </r>
    <r>
      <rPr>
        <sz val="8"/>
        <color indexed="8"/>
        <rFont val="方正仿宋_GBK"/>
        <charset val="134"/>
      </rPr>
      <t>公里</t>
    </r>
  </si>
  <si>
    <r>
      <rPr>
        <sz val="8"/>
        <color indexed="8"/>
        <rFont val="方正仿宋_GBK"/>
        <charset val="134"/>
      </rPr>
      <t>司城街道碧石村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</si>
  <si>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碧石村</t>
  </si>
  <si>
    <t>司城街道</t>
  </si>
  <si>
    <r>
      <rPr>
        <sz val="8"/>
        <color indexed="8"/>
        <rFont val="方正仿宋_GBK"/>
        <charset val="134"/>
      </rPr>
      <t>品质果蔬（芦笋、魔芋、水果、蔬菜等）</t>
    </r>
    <r>
      <rPr>
        <sz val="8"/>
        <color indexed="8"/>
        <rFont val="Times New Roman"/>
        <charset val="134"/>
      </rPr>
      <t>750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350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134"/>
      </rPr>
      <t>116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2.9</t>
    </r>
    <r>
      <rPr>
        <sz val="8"/>
        <color indexed="8"/>
        <rFont val="方正仿宋_GBK"/>
        <charset val="134"/>
      </rPr>
      <t>公里、生产便道（</t>
    </r>
    <r>
      <rPr>
        <sz val="8"/>
        <color indexed="8"/>
        <rFont val="Times New Roman"/>
        <charset val="134"/>
      </rPr>
      <t>1.5M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2.7</t>
    </r>
    <r>
      <rPr>
        <sz val="8"/>
        <color indexed="8"/>
        <rFont val="方正仿宋_GBK"/>
        <charset val="134"/>
      </rPr>
      <t>公里、整治山坪塘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口、灌溉管道</t>
    </r>
    <r>
      <rPr>
        <sz val="8"/>
        <color indexed="8"/>
        <rFont val="Times New Roman"/>
        <charset val="134"/>
      </rPr>
      <t>3.1</t>
    </r>
    <r>
      <rPr>
        <sz val="8"/>
        <color indexed="8"/>
        <rFont val="方正仿宋_GBK"/>
        <charset val="134"/>
      </rPr>
      <t>公里、园区灌溉设施</t>
    </r>
    <r>
      <rPr>
        <sz val="8"/>
        <color indexed="8"/>
        <rFont val="Times New Roman"/>
        <charset val="134"/>
      </rPr>
      <t>100</t>
    </r>
    <r>
      <rPr>
        <sz val="8"/>
        <color indexed="8"/>
        <rFont val="方正仿宋_GBK"/>
        <charset val="134"/>
      </rPr>
      <t>亩、园区电力铺设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</t>
    </r>
  </si>
  <si>
    <t>带动脱贫户及周边群众发展种植业，方便群众出行，增加脱贫户和周边群众满意度</t>
  </si>
  <si>
    <r>
      <rPr>
        <sz val="8"/>
        <color indexed="8"/>
        <rFont val="方正仿宋_GBK"/>
        <charset val="134"/>
      </rPr>
      <t>司城街道印盒村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</si>
  <si>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印盒村</t>
  </si>
  <si>
    <r>
      <rPr>
        <sz val="8"/>
        <color indexed="8"/>
        <rFont val="方正仿宋_GBK"/>
        <charset val="134"/>
      </rPr>
      <t>品质果蔬（芦笋、魔芋、水果、蔬菜等）</t>
    </r>
    <r>
      <rPr>
        <sz val="8"/>
        <color indexed="8"/>
        <rFont val="Times New Roman"/>
        <charset val="134"/>
      </rPr>
      <t>20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392</t>
    </r>
    <r>
      <rPr>
        <sz val="8"/>
        <color indexed="8"/>
        <rFont val="方正仿宋_GBK"/>
        <charset val="134"/>
      </rPr>
      <t>亩、旋耕机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台、割草机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台、农用运输车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台、土地整理</t>
    </r>
    <r>
      <rPr>
        <sz val="8"/>
        <color indexed="8"/>
        <rFont val="Times New Roman"/>
        <charset val="134"/>
      </rPr>
      <t>15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1.83</t>
    </r>
    <r>
      <rPr>
        <sz val="8"/>
        <color indexed="8"/>
        <rFont val="方正仿宋_GBK"/>
        <charset val="134"/>
      </rPr>
      <t>公里、整治蓄水池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口</t>
    </r>
  </si>
  <si>
    <r>
      <rPr>
        <sz val="8"/>
        <rFont val="方正仿宋_GBK"/>
        <charset val="134"/>
      </rPr>
      <t>带动脱贫户及周边群众发展优质粮油</t>
    </r>
    <r>
      <rPr>
        <sz val="8"/>
        <rFont val="Times New Roman"/>
        <charset val="0"/>
      </rPr>
      <t>100</t>
    </r>
    <r>
      <rPr>
        <sz val="8"/>
        <rFont val="方正仿宋_GBK"/>
        <charset val="134"/>
      </rPr>
      <t>亩，增加脱贫户和周边群众收入及满意度</t>
    </r>
  </si>
  <si>
    <r>
      <rPr>
        <sz val="8"/>
        <color indexed="8"/>
        <rFont val="方正仿宋_GBK"/>
        <charset val="134"/>
      </rPr>
      <t>司城街道黄桷村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</si>
  <si>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黄桷村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</si>
  <si>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134"/>
      </rPr>
      <t>150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134"/>
      </rPr>
      <t>10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0.26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2M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0.56</t>
    </r>
    <r>
      <rPr>
        <sz val="8"/>
        <color indexed="8"/>
        <rFont val="方正仿宋_GBK"/>
        <charset val="134"/>
      </rPr>
      <t>公里</t>
    </r>
  </si>
  <si>
    <t>改善了交通条件，方便人民群众出行，生产生活条件提升</t>
  </si>
  <si>
    <r>
      <rPr>
        <sz val="8"/>
        <color indexed="8"/>
        <rFont val="方正仿宋_GBK"/>
        <charset val="134"/>
      </rPr>
      <t>尹家镇下苏村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</si>
  <si>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下苏村</t>
  </si>
  <si>
    <t>尹家镇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</si>
  <si>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2500</t>
    </r>
    <r>
      <rPr>
        <sz val="8"/>
        <color indexed="8"/>
        <rFont val="方正仿宋_GBK"/>
        <charset val="134"/>
      </rPr>
      <t>亩、道地药材（川明参、川佛手、黄精等）</t>
    </r>
    <r>
      <rPr>
        <sz val="8"/>
        <color indexed="8"/>
        <rFont val="Times New Roman"/>
        <charset val="134"/>
      </rPr>
      <t>200</t>
    </r>
    <r>
      <rPr>
        <sz val="8"/>
        <color indexed="8"/>
        <rFont val="方正仿宋_GBK"/>
        <charset val="134"/>
      </rPr>
      <t>亩、民宿</t>
    </r>
    <r>
      <rPr>
        <sz val="8"/>
        <color indexed="8"/>
        <rFont val="Times New Roman"/>
        <charset val="134"/>
      </rPr>
      <t>600</t>
    </r>
    <r>
      <rPr>
        <sz val="8"/>
        <color indexed="8"/>
        <rFont val="方正仿宋_GBK"/>
        <charset val="134"/>
      </rPr>
      <t>平方米、农业技术服务</t>
    </r>
    <r>
      <rPr>
        <sz val="8"/>
        <color indexed="8"/>
        <rFont val="Times New Roman"/>
        <charset val="134"/>
      </rPr>
      <t>10</t>
    </r>
    <r>
      <rPr>
        <sz val="8"/>
        <color indexed="8"/>
        <rFont val="方正仿宋_GBK"/>
        <charset val="134"/>
      </rPr>
      <t>次、电商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处、农用运输车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台、土地整理</t>
    </r>
    <r>
      <rPr>
        <sz val="8"/>
        <color indexed="8"/>
        <rFont val="Times New Roman"/>
        <charset val="134"/>
      </rPr>
      <t>25</t>
    </r>
    <r>
      <rPr>
        <sz val="8"/>
        <color indexed="8"/>
        <rFont val="方正仿宋_GBK"/>
        <charset val="134"/>
      </rPr>
      <t>亩、网格护坡</t>
    </r>
    <r>
      <rPr>
        <sz val="8"/>
        <color indexed="8"/>
        <rFont val="Times New Roman"/>
        <charset val="134"/>
      </rPr>
      <t>180</t>
    </r>
    <r>
      <rPr>
        <sz val="8"/>
        <color indexed="8"/>
        <rFont val="方正仿宋_GBK"/>
        <charset val="134"/>
      </rPr>
      <t>㎡、机耕道（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0.25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0.5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0.8</t>
    </r>
    <r>
      <rPr>
        <sz val="8"/>
        <color indexed="8"/>
        <rFont val="方正仿宋_GBK"/>
        <charset val="134"/>
      </rPr>
      <t>公里、蓄水池（</t>
    </r>
    <r>
      <rPr>
        <sz val="8"/>
        <color indexed="8"/>
        <rFont val="Times New Roman"/>
        <charset val="134"/>
      </rPr>
      <t>≥200m³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口、整治山坪塘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口、砼渠（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0.15</t>
    </r>
    <r>
      <rPr>
        <sz val="8"/>
        <color indexed="8"/>
        <rFont val="方正仿宋_GBK"/>
        <charset val="134"/>
      </rPr>
      <t>公里、园区电力铺设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</t>
    </r>
    <r>
      <rPr>
        <sz val="8"/>
        <color indexed="8"/>
        <rFont val="Times New Roman"/>
        <charset val="134"/>
      </rPr>
      <t>32</t>
    </r>
    <r>
      <rPr>
        <sz val="8"/>
        <color indexed="8"/>
        <rFont val="方正仿宋_GBK"/>
        <charset val="134"/>
      </rPr>
      <t>户</t>
    </r>
  </si>
  <si>
    <t>推进产业项目建设，完善基础设施，改善生产生活条件，促进群众增收。</t>
  </si>
  <si>
    <r>
      <rPr>
        <sz val="8"/>
        <color indexed="8"/>
        <rFont val="方正仿宋_GBK"/>
        <charset val="134"/>
      </rPr>
      <t>尹家镇水磨坝村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</si>
  <si>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水磨坝村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</si>
  <si>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2000</t>
    </r>
    <r>
      <rPr>
        <sz val="8"/>
        <color indexed="8"/>
        <rFont val="方正仿宋_GBK"/>
        <charset val="134"/>
      </rPr>
      <t>亩、农业技术服务</t>
    </r>
    <r>
      <rPr>
        <sz val="8"/>
        <color indexed="8"/>
        <rFont val="Times New Roman"/>
        <charset val="134"/>
      </rPr>
      <t>6</t>
    </r>
    <r>
      <rPr>
        <sz val="8"/>
        <color indexed="8"/>
        <rFont val="方正仿宋_GBK"/>
        <charset val="134"/>
      </rPr>
      <t>次、土地整理</t>
    </r>
    <r>
      <rPr>
        <sz val="8"/>
        <color indexed="8"/>
        <rFont val="Times New Roman"/>
        <charset val="134"/>
      </rPr>
      <t>20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0.35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1.5</t>
    </r>
    <r>
      <rPr>
        <sz val="8"/>
        <color indexed="8"/>
        <rFont val="方正仿宋_GBK"/>
        <charset val="134"/>
      </rPr>
      <t>公里、饮水管网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公里、园区电力铺设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</t>
    </r>
    <r>
      <rPr>
        <sz val="8"/>
        <color indexed="8"/>
        <rFont val="Times New Roman"/>
        <charset val="134"/>
      </rPr>
      <t>42</t>
    </r>
    <r>
      <rPr>
        <sz val="8"/>
        <color indexed="8"/>
        <rFont val="方正仿宋_GBK"/>
        <charset val="134"/>
      </rPr>
      <t>户</t>
    </r>
  </si>
  <si>
    <r>
      <rPr>
        <sz val="8"/>
        <color indexed="8"/>
        <rFont val="方正仿宋_GBK"/>
        <charset val="134"/>
      </rPr>
      <t>尹家镇大木山村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</si>
  <si>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大木山村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</si>
  <si>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600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1.5</t>
    </r>
    <r>
      <rPr>
        <sz val="8"/>
        <color indexed="8"/>
        <rFont val="方正仿宋_GBK"/>
        <charset val="134"/>
      </rPr>
      <t>公里</t>
    </r>
  </si>
  <si>
    <r>
      <rPr>
        <sz val="8"/>
        <color indexed="8"/>
        <rFont val="方正仿宋_GBK"/>
        <charset val="134"/>
      </rPr>
      <t>玉山镇大元村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</si>
  <si>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大元村</t>
  </si>
  <si>
    <t>玉山镇</t>
  </si>
  <si>
    <r>
      <rPr>
        <sz val="8"/>
        <color indexed="8"/>
        <rFont val="方正仿宋_GBK"/>
        <charset val="134"/>
      </rPr>
      <t>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0.18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0.14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2M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1.08</t>
    </r>
    <r>
      <rPr>
        <sz val="8"/>
        <color indexed="8"/>
        <rFont val="方正仿宋_GBK"/>
        <charset val="134"/>
      </rPr>
      <t>公里、产业道路挡土墙（</t>
    </r>
    <r>
      <rPr>
        <sz val="8"/>
        <color indexed="8"/>
        <rFont val="Times New Roman"/>
        <charset val="134"/>
      </rPr>
      <t>c25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570m³</t>
    </r>
    <r>
      <rPr>
        <sz val="8"/>
        <color indexed="8"/>
        <rFont val="方正仿宋_GBK"/>
        <charset val="134"/>
      </rPr>
      <t>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0.4</t>
    </r>
    <r>
      <rPr>
        <sz val="8"/>
        <color indexed="8"/>
        <rFont val="方正仿宋_GBK"/>
        <charset val="134"/>
      </rPr>
      <t>公里、蓄水池（</t>
    </r>
    <r>
      <rPr>
        <sz val="8"/>
        <color indexed="8"/>
        <rFont val="Times New Roman"/>
        <charset val="134"/>
      </rPr>
      <t>≥200m³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口、园区生产用水配套设施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处、园区电力铺设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处、土石方开挖</t>
    </r>
    <r>
      <rPr>
        <sz val="8"/>
        <color indexed="8"/>
        <rFont val="Times New Roman"/>
        <charset val="134"/>
      </rPr>
      <t>5460</t>
    </r>
    <r>
      <rPr>
        <sz val="8"/>
        <color indexed="8"/>
        <rFont val="方正仿宋_GBK"/>
        <charset val="134"/>
      </rPr>
      <t>㎡</t>
    </r>
  </si>
  <si>
    <r>
      <rPr>
        <sz val="8"/>
        <rFont val="方正仿宋_GBK"/>
        <charset val="134"/>
      </rPr>
      <t>通过项目的实施，一是项目区生产生活条件将得到明显改善，项目区易扶贫搬迁安置区贫困户收入明显提高</t>
    </r>
    <r>
      <rPr>
        <sz val="8"/>
        <rFont val="Times New Roman"/>
        <charset val="0"/>
      </rPr>
      <t>;</t>
    </r>
    <r>
      <rPr>
        <sz val="8"/>
        <rFont val="方正仿宋_GBK"/>
        <charset val="134"/>
      </rPr>
      <t>二是种免繁育等优势特色产业养殖规模进一步扩大，村集体经济收入更有保障从而实现贫困地区人居环境的和谐发展。三是通过基础设施建设项目的实施，可以促进基础设施向农村延伸，公共服务设施向农村覆盖，充分改善农村生产生活条件，使农村居民与城镇居民一样基本享有同质化的生活条件。</t>
    </r>
  </si>
  <si>
    <r>
      <rPr>
        <sz val="8"/>
        <color indexed="8"/>
        <rFont val="方正仿宋_GBK"/>
        <charset val="134"/>
      </rPr>
      <t>玉山镇宝石村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</si>
  <si>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宝石村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</si>
  <si>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0"/>
      </rPr>
      <t>200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0"/>
      </rPr>
      <t>200</t>
    </r>
    <r>
      <rPr>
        <sz val="8"/>
        <color indexed="8"/>
        <rFont val="方正仿宋_GBK"/>
        <charset val="134"/>
      </rPr>
      <t>亩、沟渠整治</t>
    </r>
    <r>
      <rPr>
        <sz val="8"/>
        <color indexed="8"/>
        <rFont val="Times New Roman"/>
        <charset val="0"/>
      </rPr>
      <t>2</t>
    </r>
    <r>
      <rPr>
        <sz val="8"/>
        <color indexed="8"/>
        <rFont val="方正仿宋_GBK"/>
        <charset val="134"/>
      </rPr>
      <t>处</t>
    </r>
  </si>
  <si>
    <r>
      <rPr>
        <sz val="8"/>
        <rFont val="方正仿宋_GBK"/>
        <charset val="134"/>
      </rPr>
      <t>通过项目的实施，一是项目区生产生活条件将得到明显改善，项目区易扶贫搬迁安置区贫困户收入明显提高</t>
    </r>
    <r>
      <rPr>
        <sz val="8"/>
        <rFont val="Times New Roman"/>
        <charset val="0"/>
      </rPr>
      <t>;</t>
    </r>
    <r>
      <rPr>
        <sz val="8"/>
        <rFont val="方正仿宋_GBK"/>
        <charset val="134"/>
      </rPr>
      <t>二是优质粮油、莲藕、稻虾等优势特色种养植项目面积进一步扩大，村集体经济收入更有保障，从而实现贫困地区人居环境的和谐发展。三是通过基础设施建设项目的实施，可以促进基础设施向农村延伸，公共服务设施向农村覆盖，充分改善农村生产生活条件，使农村居民与城镇居民一样基本享有同质化的生活条件。</t>
    </r>
  </si>
  <si>
    <r>
      <rPr>
        <sz val="8"/>
        <color indexed="8"/>
        <rFont val="方正仿宋_GBK"/>
        <charset val="134"/>
      </rPr>
      <t>玉山镇瑞昌社区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</si>
  <si>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瑞昌社区</t>
  </si>
  <si>
    <r>
      <rPr>
        <sz val="8"/>
        <color indexed="8"/>
        <rFont val="方正仿宋_GBK"/>
        <charset val="134"/>
      </rPr>
      <t>规模养殖场配套设施设备</t>
    </r>
    <r>
      <rPr>
        <sz val="8"/>
        <color indexed="8"/>
        <rFont val="Times New Roman"/>
        <charset val="0"/>
      </rPr>
      <t>3</t>
    </r>
    <r>
      <rPr>
        <sz val="8"/>
        <color indexed="8"/>
        <rFont val="方正仿宋_GBK"/>
        <charset val="134"/>
      </rPr>
      <t>处、种兔</t>
    </r>
    <r>
      <rPr>
        <sz val="8"/>
        <color indexed="8"/>
        <rFont val="Times New Roman"/>
        <charset val="0"/>
      </rPr>
      <t>1000</t>
    </r>
    <r>
      <rPr>
        <sz val="8"/>
        <color indexed="8"/>
        <rFont val="方正仿宋_GBK"/>
        <charset val="134"/>
      </rPr>
      <t>只</t>
    </r>
  </si>
  <si>
    <r>
      <rPr>
        <sz val="8"/>
        <color indexed="8"/>
        <rFont val="方正仿宋_GBK"/>
        <charset val="134"/>
      </rPr>
      <t>玉山镇重阳村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</si>
  <si>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重阳村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</si>
  <si>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134"/>
      </rPr>
      <t>200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0.75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</si>
  <si>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通过项目的实施，一是项目区生产生活条件将得到明显改善，项目区易扶贫搬迁安置区贫困户收入明显提高</t>
    </r>
    <r>
      <rPr>
        <sz val="8"/>
        <rFont val="Times New Roman"/>
        <charset val="0"/>
      </rPr>
      <t>;</t>
    </r>
    <r>
      <rPr>
        <sz val="8"/>
        <rFont val="方正仿宋_GBK"/>
        <charset val="134"/>
      </rPr>
      <t>二是优质粮油、稻虾等优势特色种养植项目面积进一步扩大，村集体经济收入更有保障，从而实现贫困地区人居环境的和谐发展。三是通过基础设施建设项目的实施，可以促进基础设施向农村延伸，公共服务设施向农村覆盖，充分改善农村生产生活条件，使农村居民与城镇居民一样基本享有同质化的生活条件。</t>
    </r>
  </si>
  <si>
    <r>
      <rPr>
        <sz val="8"/>
        <color indexed="8"/>
        <rFont val="方正仿宋_GBK"/>
        <charset val="134"/>
      </rPr>
      <t>双胜镇红岩社区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</si>
  <si>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红岩社区</t>
  </si>
  <si>
    <t>双胜镇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</si>
  <si>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500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35</t>
    </r>
    <r>
      <rPr>
        <sz val="8"/>
        <color indexed="8"/>
        <rFont val="方正仿宋_GBK"/>
        <charset val="134"/>
      </rPr>
      <t>亩、滴灌设施</t>
    </r>
    <r>
      <rPr>
        <sz val="8"/>
        <color indexed="8"/>
        <rFont val="Times New Roman"/>
        <charset val="134"/>
      </rPr>
      <t>35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134"/>
      </rPr>
      <t>35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2.31</t>
    </r>
    <r>
      <rPr>
        <sz val="8"/>
        <color indexed="8"/>
        <rFont val="方正仿宋_GBK"/>
        <charset val="134"/>
      </rPr>
      <t>公里、生产便道（</t>
    </r>
    <r>
      <rPr>
        <sz val="8"/>
        <color indexed="8"/>
        <rFont val="Times New Roman"/>
        <charset val="134"/>
      </rPr>
      <t>1.5M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0.2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0.8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60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0.4</t>
    </r>
    <r>
      <rPr>
        <sz val="8"/>
        <color indexed="8"/>
        <rFont val="方正仿宋_GBK"/>
        <charset val="134"/>
      </rPr>
      <t>公里、园区电力铺设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处、芦笋大棚</t>
    </r>
    <r>
      <rPr>
        <sz val="8"/>
        <color indexed="8"/>
        <rFont val="Times New Roman"/>
        <charset val="134"/>
      </rPr>
      <t>35</t>
    </r>
    <r>
      <rPr>
        <sz val="8"/>
        <color indexed="8"/>
        <rFont val="方正仿宋_GBK"/>
        <charset val="134"/>
      </rPr>
      <t>亩、芦笋种子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斤</t>
    </r>
  </si>
  <si>
    <t>流转农户土地，安排流转土地农户的劳动力在园区务工，农户获得土地租金收入、园区务工收入</t>
  </si>
  <si>
    <r>
      <rPr>
        <sz val="8"/>
        <color indexed="8"/>
        <rFont val="方正仿宋_GBK"/>
        <charset val="134"/>
      </rPr>
      <t>双胜镇万林村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</si>
  <si>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万林村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</si>
  <si>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134"/>
      </rPr>
      <t>30</t>
    </r>
    <r>
      <rPr>
        <sz val="8"/>
        <color indexed="8"/>
        <rFont val="方正仿宋_GBK"/>
        <charset val="134"/>
      </rPr>
      <t>亩、滴灌设施维护</t>
    </r>
    <r>
      <rPr>
        <sz val="8"/>
        <color indexed="8"/>
        <rFont val="Times New Roman"/>
        <charset val="134"/>
      </rPr>
      <t>35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0.82</t>
    </r>
    <r>
      <rPr>
        <sz val="8"/>
        <color indexed="8"/>
        <rFont val="方正仿宋_GBK"/>
        <charset val="134"/>
      </rPr>
      <t>公里、整治山坪塘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口、芦笋大棚维护</t>
    </r>
    <r>
      <rPr>
        <sz val="8"/>
        <color indexed="8"/>
        <rFont val="Times New Roman"/>
        <charset val="134"/>
      </rPr>
      <t>30</t>
    </r>
    <r>
      <rPr>
        <sz val="8"/>
        <color indexed="8"/>
        <rFont val="方正仿宋_GBK"/>
        <charset val="134"/>
      </rPr>
      <t>亩</t>
    </r>
  </si>
  <si>
    <r>
      <rPr>
        <sz val="8"/>
        <color rgb="FF000000"/>
        <rFont val="方正仿宋_GBK"/>
        <charset val="134"/>
      </rPr>
      <t>带动</t>
    </r>
    <r>
      <rPr>
        <sz val="8"/>
        <color rgb="FF000000"/>
        <rFont val="Times New Roman"/>
        <charset val="0"/>
      </rPr>
      <t>10</t>
    </r>
    <r>
      <rPr>
        <sz val="8"/>
        <color rgb="FF000000"/>
        <rFont val="方正仿宋_GBK"/>
        <charset val="134"/>
      </rPr>
      <t>户</t>
    </r>
    <r>
      <rPr>
        <sz val="8"/>
        <color rgb="FF000000"/>
        <rFont val="Times New Roman"/>
        <charset val="0"/>
      </rPr>
      <t>20</t>
    </r>
    <r>
      <rPr>
        <sz val="8"/>
        <color rgb="FF000000"/>
        <rFont val="方正仿宋_GBK"/>
        <charset val="134"/>
      </rPr>
      <t>人增收致富</t>
    </r>
  </si>
  <si>
    <r>
      <rPr>
        <sz val="8"/>
        <color indexed="8"/>
        <rFont val="方正仿宋_GBK"/>
        <charset val="134"/>
      </rPr>
      <t>双胜镇天良村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</si>
  <si>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天良村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</si>
  <si>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0"/>
      </rPr>
      <t>110</t>
    </r>
    <r>
      <rPr>
        <sz val="8"/>
        <color indexed="8"/>
        <rFont val="方正仿宋_GBK"/>
        <charset val="134"/>
      </rPr>
      <t>亩、滴灌设施维护</t>
    </r>
    <r>
      <rPr>
        <sz val="8"/>
        <color indexed="8"/>
        <rFont val="Times New Roman"/>
        <charset val="0"/>
      </rPr>
      <t>120</t>
    </r>
    <r>
      <rPr>
        <sz val="8"/>
        <color indexed="8"/>
        <rFont val="方正仿宋_GBK"/>
        <charset val="134"/>
      </rPr>
      <t>亩、芦笋大棚维护</t>
    </r>
    <r>
      <rPr>
        <sz val="8"/>
        <color indexed="8"/>
        <rFont val="Times New Roman"/>
        <charset val="0"/>
      </rPr>
      <t>75</t>
    </r>
    <r>
      <rPr>
        <sz val="8"/>
        <color indexed="8"/>
        <rFont val="方正仿宋_GBK"/>
        <charset val="134"/>
      </rPr>
      <t>亩</t>
    </r>
  </si>
  <si>
    <t>壮大集体经济，实现增收。</t>
  </si>
  <si>
    <r>
      <rPr>
        <sz val="8"/>
        <color indexed="8"/>
        <rFont val="方正仿宋_GBK"/>
        <charset val="134"/>
      </rPr>
      <t>双胜镇凤山社区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</si>
  <si>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凤山社区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</si>
  <si>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400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0.78</t>
    </r>
    <r>
      <rPr>
        <sz val="8"/>
        <color indexed="8"/>
        <rFont val="方正仿宋_GBK"/>
        <charset val="134"/>
      </rPr>
      <t>公里</t>
    </r>
  </si>
  <si>
    <t>带动脱贫户受益，农业生产活动中长期联动受益的制度保障</t>
  </si>
  <si>
    <r>
      <rPr>
        <sz val="8"/>
        <color indexed="8"/>
        <rFont val="方正仿宋_GBK"/>
        <charset val="134"/>
      </rPr>
      <t>渔溪镇青山村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</si>
  <si>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青山村</t>
  </si>
  <si>
    <t>渔溪镇</t>
  </si>
  <si>
    <r>
      <rPr>
        <sz val="8"/>
        <color indexed="8"/>
        <rFont val="方正仿宋_GBK"/>
        <charset val="134"/>
      </rPr>
      <t>青山村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组发展优质粮油</t>
    </r>
    <r>
      <rPr>
        <sz val="8"/>
        <color indexed="8"/>
        <rFont val="Times New Roman"/>
        <charset val="134"/>
      </rPr>
      <t>60</t>
    </r>
    <r>
      <rPr>
        <sz val="8"/>
        <color indexed="8"/>
        <rFont val="方正仿宋_GBK"/>
        <charset val="134"/>
      </rPr>
      <t>亩、青山村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组地力培肥</t>
    </r>
    <r>
      <rPr>
        <sz val="8"/>
        <color indexed="8"/>
        <rFont val="Times New Roman"/>
        <charset val="134"/>
      </rPr>
      <t>54</t>
    </r>
    <r>
      <rPr>
        <sz val="8"/>
        <color indexed="8"/>
        <rFont val="方正仿宋_GBK"/>
        <charset val="134"/>
      </rPr>
      <t>亩、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组土地整理</t>
    </r>
    <r>
      <rPr>
        <sz val="8"/>
        <color indexed="8"/>
        <rFont val="Times New Roman"/>
        <charset val="134"/>
      </rPr>
      <t>60</t>
    </r>
    <r>
      <rPr>
        <sz val="8"/>
        <color indexed="8"/>
        <rFont val="方正仿宋_GBK"/>
        <charset val="134"/>
      </rPr>
      <t>亩、在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组硬化机耕道（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0.35</t>
    </r>
    <r>
      <rPr>
        <sz val="8"/>
        <color indexed="8"/>
        <rFont val="方正仿宋_GBK"/>
        <charset val="134"/>
      </rPr>
      <t>公里、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组生产便道（</t>
    </r>
    <r>
      <rPr>
        <sz val="8"/>
        <color indexed="8"/>
        <rFont val="Times New Roman"/>
        <charset val="134"/>
      </rPr>
      <t>1.5M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0.5</t>
    </r>
    <r>
      <rPr>
        <sz val="8"/>
        <color indexed="8"/>
        <rFont val="方正仿宋_GBK"/>
        <charset val="134"/>
      </rPr>
      <t>公里、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组道路加宽（</t>
    </r>
    <r>
      <rPr>
        <sz val="8"/>
        <color indexed="8"/>
        <rFont val="Times New Roman"/>
        <charset val="134"/>
      </rPr>
      <t>1M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0.85</t>
    </r>
    <r>
      <rPr>
        <sz val="8"/>
        <color indexed="8"/>
        <rFont val="方正仿宋_GBK"/>
        <charset val="134"/>
      </rPr>
      <t>公里、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组砼渠（</t>
    </r>
    <r>
      <rPr>
        <sz val="8"/>
        <color indexed="8"/>
        <rFont val="Times New Roman"/>
        <charset val="134"/>
      </rPr>
      <t>60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0.35</t>
    </r>
    <r>
      <rPr>
        <sz val="8"/>
        <color indexed="8"/>
        <rFont val="方正仿宋_GBK"/>
        <charset val="134"/>
      </rPr>
      <t>公里、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组新建蓄水池（</t>
    </r>
    <r>
      <rPr>
        <sz val="8"/>
        <color indexed="8"/>
        <rFont val="Times New Roman"/>
        <charset val="134"/>
      </rPr>
      <t>≥300m³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口、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组整治山坪塘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</t>
    </r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方正仿宋_GBK"/>
        <charset val="134"/>
      </rPr>
      <t>，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组新建中药材冷库中心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处、配套川明参粗加工相关设施设备，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组破损道路修复（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</t>
    </r>
    <r>
      <rPr>
        <sz val="8"/>
        <color indexed="8"/>
        <rFont val="方正仿宋_GBK"/>
        <charset val="134"/>
      </rPr>
      <t>公里。</t>
    </r>
  </si>
  <si>
    <r>
      <rPr>
        <sz val="8"/>
        <color rgb="FF000000"/>
        <rFont val="方正仿宋_GBK"/>
        <charset val="134"/>
      </rPr>
      <t>聘用脱贫群众</t>
    </r>
    <r>
      <rPr>
        <sz val="8"/>
        <color rgb="FF000000"/>
        <rFont val="Times New Roman"/>
        <charset val="0"/>
      </rPr>
      <t>38</t>
    </r>
    <r>
      <rPr>
        <sz val="8"/>
        <color rgb="FF000000"/>
        <rFont val="方正仿宋_GBK"/>
        <charset val="134"/>
      </rPr>
      <t>人参与建设务工，增加脱贫群众务工收入</t>
    </r>
    <r>
      <rPr>
        <sz val="8"/>
        <color rgb="FF000000"/>
        <rFont val="Times New Roman"/>
        <charset val="0"/>
      </rPr>
      <t>2700</t>
    </r>
    <r>
      <rPr>
        <sz val="8"/>
        <color rgb="FF000000"/>
        <rFont val="方正仿宋_GBK"/>
        <charset val="134"/>
      </rPr>
      <t>元</t>
    </r>
  </si>
  <si>
    <r>
      <rPr>
        <sz val="8"/>
        <color indexed="8"/>
        <rFont val="方正仿宋_GBK"/>
        <charset val="134"/>
      </rPr>
      <t>渔溪镇和平场社区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</si>
  <si>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和平场社区</t>
  </si>
  <si>
    <r>
      <rPr>
        <sz val="8"/>
        <color indexed="8"/>
        <rFont val="方正仿宋_GBK"/>
        <charset val="134"/>
      </rPr>
      <t>和平场社区</t>
    </r>
    <r>
      <rPr>
        <sz val="8"/>
        <color indexed="8"/>
        <rFont val="Times New Roman"/>
        <charset val="134"/>
      </rPr>
      <t>4</t>
    </r>
    <r>
      <rPr>
        <sz val="8"/>
        <color indexed="8"/>
        <rFont val="方正仿宋_GBK"/>
        <charset val="134"/>
      </rPr>
      <t>组石板垭至杨家坟山（加宽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米）</t>
    </r>
    <r>
      <rPr>
        <sz val="8"/>
        <color indexed="8"/>
        <rFont val="Times New Roman"/>
        <charset val="134"/>
      </rPr>
      <t>1.7663</t>
    </r>
    <r>
      <rPr>
        <sz val="8"/>
        <color indexed="8"/>
        <rFont val="方正仿宋_GBK"/>
        <charset val="134"/>
      </rPr>
      <t>公里。</t>
    </r>
  </si>
  <si>
    <r>
      <rPr>
        <sz val="8"/>
        <color rgb="FF000000"/>
        <rFont val="方正仿宋_GBK"/>
        <charset val="134"/>
      </rPr>
      <t>聘用脱贫群众</t>
    </r>
    <r>
      <rPr>
        <sz val="8"/>
        <color rgb="FF000000"/>
        <rFont val="Times New Roman"/>
        <charset val="0"/>
      </rPr>
      <t>6</t>
    </r>
    <r>
      <rPr>
        <sz val="8"/>
        <color rgb="FF000000"/>
        <rFont val="方正仿宋_GBK"/>
        <charset val="134"/>
      </rPr>
      <t>人参与建设务工，增加脱贫群众务工收入</t>
    </r>
    <r>
      <rPr>
        <sz val="8"/>
        <color rgb="FF000000"/>
        <rFont val="Times New Roman"/>
        <charset val="0"/>
      </rPr>
      <t>4600</t>
    </r>
    <r>
      <rPr>
        <sz val="8"/>
        <color rgb="FF000000"/>
        <rFont val="方正仿宋_GBK"/>
        <charset val="134"/>
      </rPr>
      <t>元</t>
    </r>
  </si>
  <si>
    <r>
      <rPr>
        <sz val="8"/>
        <color indexed="8"/>
        <rFont val="方正仿宋_GBK"/>
        <charset val="134"/>
      </rPr>
      <t>渔溪镇三清庙村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</si>
  <si>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三清庙村</t>
  </si>
  <si>
    <r>
      <rPr>
        <sz val="8"/>
        <color indexed="8"/>
        <rFont val="方正仿宋_GBK"/>
        <charset val="134"/>
      </rPr>
      <t>新建规模养殖场配套设施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2.1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</si>
  <si>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聘用脱贫群众</t>
    </r>
    <r>
      <rPr>
        <sz val="8"/>
        <rFont val="Times New Roman"/>
        <charset val="0"/>
      </rPr>
      <t>8</t>
    </r>
    <r>
      <rPr>
        <sz val="8"/>
        <rFont val="方正仿宋_GBK"/>
        <charset val="134"/>
      </rPr>
      <t>人参与建设务工，增加脱贫群众务工收入</t>
    </r>
    <r>
      <rPr>
        <sz val="8"/>
        <rFont val="Times New Roman"/>
        <charset val="0"/>
      </rPr>
      <t>3200</t>
    </r>
    <r>
      <rPr>
        <sz val="8"/>
        <rFont val="方正仿宋_GBK"/>
        <charset val="134"/>
      </rPr>
      <t>元</t>
    </r>
    <r>
      <rPr>
        <sz val="8"/>
        <rFont val="Times New Roman"/>
        <charset val="0"/>
      </rPr>
      <t xml:space="preserve">.
</t>
    </r>
  </si>
  <si>
    <r>
      <rPr>
        <sz val="8"/>
        <color indexed="8"/>
        <rFont val="方正仿宋_GBK"/>
        <charset val="134"/>
      </rPr>
      <t>渔溪镇花台村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</si>
  <si>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花台村</t>
  </si>
  <si>
    <r>
      <rPr>
        <sz val="8"/>
        <color indexed="8"/>
        <rFont val="方正仿宋_GBK"/>
        <charset val="134"/>
      </rPr>
      <t>道地药材（川明参、黄精）</t>
    </r>
    <r>
      <rPr>
        <sz val="8"/>
        <color indexed="8"/>
        <rFont val="Times New Roman"/>
        <charset val="134"/>
      </rPr>
      <t>250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20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0.7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</si>
  <si>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聘用</t>
    </r>
    <r>
      <rPr>
        <sz val="8"/>
        <rFont val="Times New Roman"/>
        <charset val="0"/>
      </rPr>
      <t>10</t>
    </r>
    <r>
      <rPr>
        <sz val="8"/>
        <rFont val="方正仿宋_GBK"/>
        <charset val="134"/>
      </rPr>
      <t>人脱贫群众参与建设务工，增加脱贫群众人均纯收入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</si>
  <si>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渔溪镇酒店社区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</si>
  <si>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酒店社区</t>
  </si>
  <si>
    <r>
      <rPr>
        <sz val="8"/>
        <color indexed="8"/>
        <rFont val="方正仿宋_GBK"/>
        <charset val="134"/>
      </rPr>
      <t>道地药材（川明参）</t>
    </r>
    <r>
      <rPr>
        <sz val="8"/>
        <color indexed="8"/>
        <rFont val="Times New Roman"/>
        <charset val="134"/>
      </rPr>
      <t>180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112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0.81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</si>
  <si>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聘用</t>
    </r>
    <r>
      <rPr>
        <sz val="8"/>
        <rFont val="Times New Roman"/>
        <charset val="0"/>
      </rPr>
      <t xml:space="preserve">29 </t>
    </r>
    <r>
      <rPr>
        <sz val="8"/>
        <rFont val="方正仿宋_GBK"/>
        <charset val="134"/>
      </rPr>
      <t>人脱贫群众参与建设务工，增加脱贫群众务工收入</t>
    </r>
    <r>
      <rPr>
        <sz val="8"/>
        <rFont val="Times New Roman"/>
        <charset val="0"/>
      </rPr>
      <t xml:space="preserve"> </t>
    </r>
    <r>
      <rPr>
        <sz val="8"/>
        <rFont val="方正仿宋_GBK"/>
        <charset val="134"/>
      </rPr>
      <t>。</t>
    </r>
  </si>
  <si>
    <r>
      <rPr>
        <sz val="8"/>
        <color indexed="8"/>
        <rFont val="方正仿宋_GBK"/>
        <charset val="134"/>
      </rPr>
      <t>上八庙镇玉皇观村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</si>
  <si>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玉皇观村</t>
  </si>
  <si>
    <t>上八庙镇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</si>
  <si>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亩、农产品初加工设施设备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处、农产品冷链设施设备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0.68</t>
    </r>
    <r>
      <rPr>
        <sz val="8"/>
        <color indexed="8"/>
        <rFont val="方正仿宋_GBK"/>
        <charset val="134"/>
      </rPr>
      <t>公里、蓄水池（</t>
    </r>
    <r>
      <rPr>
        <sz val="8"/>
        <color indexed="8"/>
        <rFont val="Times New Roman"/>
        <charset val="134"/>
      </rPr>
      <t>≥200m³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</t>
    </r>
  </si>
  <si>
    <t>改善园区生产生活条件，提高群众收入，方便群众出行，促进农村产业发展</t>
  </si>
  <si>
    <r>
      <rPr>
        <sz val="8"/>
        <color indexed="8"/>
        <rFont val="方正仿宋_GBK"/>
        <charset val="134"/>
      </rPr>
      <t>上八庙镇盘龙村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</si>
  <si>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盘龙村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</si>
  <si>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500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1.5</t>
    </r>
    <r>
      <rPr>
        <sz val="8"/>
        <color indexed="8"/>
        <rFont val="方正仿宋_GBK"/>
        <charset val="134"/>
      </rPr>
      <t>公里</t>
    </r>
  </si>
  <si>
    <t>增加集体经济收入，加强土地流转和增加园区务工人数</t>
  </si>
  <si>
    <r>
      <rPr>
        <sz val="8"/>
        <color indexed="8"/>
        <rFont val="方正仿宋_GBK"/>
        <charset val="134"/>
      </rPr>
      <t>上八庙镇窑垭村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</si>
  <si>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窑垭村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</si>
  <si>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200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0.9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</si>
  <si>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壮大集体经济发展，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采取村集体</t>
    </r>
    <r>
      <rPr>
        <sz val="8"/>
        <rFont val="Times New Roman"/>
        <charset val="0"/>
      </rPr>
      <t>+</t>
    </r>
    <r>
      <rPr>
        <sz val="8"/>
        <rFont val="方正仿宋_GBK"/>
        <charset val="134"/>
      </rPr>
      <t>新型经营主体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模式，增加集体经济收入和农民务工收入</t>
    </r>
  </si>
  <si>
    <r>
      <rPr>
        <sz val="8"/>
        <color indexed="8"/>
        <rFont val="方正仿宋_GBK"/>
        <charset val="134"/>
      </rPr>
      <t>上八庙镇季台村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</si>
  <si>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季台村</t>
  </si>
  <si>
    <r>
      <rPr>
        <sz val="8"/>
        <color indexed="8"/>
        <rFont val="方正仿宋_GBK"/>
        <charset val="134"/>
      </rPr>
      <t>品质果蔬（芦笋、魔芋、水果、蔬菜等）</t>
    </r>
    <r>
      <rPr>
        <sz val="8"/>
        <color indexed="8"/>
        <rFont val="Times New Roman"/>
        <charset val="134"/>
      </rPr>
      <t>100</t>
    </r>
    <r>
      <rPr>
        <sz val="8"/>
        <color indexed="8"/>
        <rFont val="方正仿宋_GBK"/>
        <charset val="134"/>
      </rPr>
      <t>亩、整治山坪塘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</t>
    </r>
  </si>
  <si>
    <r>
      <rPr>
        <sz val="8"/>
        <rFont val="方正仿宋_GBK"/>
        <charset val="134"/>
      </rPr>
      <t>改善项目区生产条件，壮大集体经济，实现产值</t>
    </r>
    <r>
      <rPr>
        <sz val="8"/>
        <rFont val="Times New Roman"/>
        <charset val="0"/>
      </rPr>
      <t>40</t>
    </r>
    <r>
      <rPr>
        <sz val="8"/>
        <rFont val="方正仿宋_GBK"/>
        <charset val="134"/>
      </rPr>
      <t>万元，，增加农民务工收入</t>
    </r>
  </si>
  <si>
    <r>
      <rPr>
        <sz val="8"/>
        <color indexed="8"/>
        <rFont val="方正仿宋_GBK"/>
        <charset val="134"/>
      </rPr>
      <t>兴隆镇插旗村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</si>
  <si>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插旗村</t>
  </si>
  <si>
    <t>兴隆镇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</si>
  <si>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30</t>
    </r>
    <r>
      <rPr>
        <sz val="8"/>
        <color indexed="8"/>
        <rFont val="方正仿宋_GBK"/>
        <charset val="134"/>
      </rPr>
      <t>亩、规模养殖场配套设施设备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处、鱼</t>
    </r>
    <r>
      <rPr>
        <sz val="8"/>
        <color indexed="8"/>
        <rFont val="Times New Roman"/>
        <charset val="134"/>
      </rPr>
      <t>4</t>
    </r>
    <r>
      <rPr>
        <sz val="8"/>
        <color indexed="8"/>
        <rFont val="方正仿宋_GBK"/>
        <charset val="134"/>
      </rPr>
      <t>万尾、农产品初加工设施设备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处、土地整理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1.23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0.6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2M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0.2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0.2</t>
    </r>
    <r>
      <rPr>
        <sz val="8"/>
        <color indexed="8"/>
        <rFont val="方正仿宋_GBK"/>
        <charset val="134"/>
      </rPr>
      <t>公里、整治山坪塘</t>
    </r>
    <r>
      <rPr>
        <sz val="8"/>
        <color indexed="8"/>
        <rFont val="Times New Roman"/>
        <charset val="134"/>
      </rPr>
      <t>4</t>
    </r>
    <r>
      <rPr>
        <sz val="8"/>
        <color indexed="8"/>
        <rFont val="方正仿宋_GBK"/>
        <charset val="134"/>
      </rPr>
      <t>口</t>
    </r>
  </si>
  <si>
    <r>
      <rPr>
        <sz val="8"/>
        <rFont val="方正仿宋_GBK"/>
        <charset val="134"/>
      </rPr>
      <t>采取多种方式盘活集体资产。项目实施后，增强村集体经济的经济实力、发展活力和带动能力，年均收益</t>
    </r>
    <r>
      <rPr>
        <sz val="8"/>
        <rFont val="Times New Roman"/>
        <charset val="0"/>
      </rPr>
      <t>5%</t>
    </r>
  </si>
  <si>
    <r>
      <rPr>
        <sz val="8"/>
        <color indexed="8"/>
        <rFont val="方正仿宋_GBK"/>
        <charset val="134"/>
      </rPr>
      <t>兴隆镇玉皇村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</si>
  <si>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玉皇村</t>
  </si>
  <si>
    <r>
      <rPr>
        <sz val="8"/>
        <color indexed="8"/>
        <rFont val="方正仿宋_GBK"/>
        <charset val="134"/>
      </rPr>
      <t>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0.12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</t>
    </r>
    <r>
      <rPr>
        <sz val="8"/>
        <color indexed="8"/>
        <rFont val="方正仿宋_GBK"/>
        <charset val="134"/>
      </rPr>
      <t>公里、碎石路（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0.31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0.2</t>
    </r>
    <r>
      <rPr>
        <sz val="8"/>
        <color indexed="8"/>
        <rFont val="方正仿宋_GBK"/>
        <charset val="134"/>
      </rPr>
      <t>公里</t>
    </r>
  </si>
  <si>
    <r>
      <rPr>
        <sz val="8"/>
        <color indexed="8"/>
        <rFont val="方正仿宋_GBK"/>
        <charset val="134"/>
      </rPr>
      <t>兴隆镇北斗村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</si>
  <si>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北斗村</t>
  </si>
  <si>
    <r>
      <rPr>
        <sz val="8"/>
        <color indexed="8"/>
        <rFont val="方正仿宋_GBK"/>
        <charset val="134"/>
      </rPr>
      <t>规模养殖场配套设施设备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处、羊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只、农用运输车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0.15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2M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0.26</t>
    </r>
    <r>
      <rPr>
        <sz val="8"/>
        <color indexed="8"/>
        <rFont val="方正仿宋_GBK"/>
        <charset val="134"/>
      </rPr>
      <t>公里、碎石路（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0.53</t>
    </r>
    <r>
      <rPr>
        <sz val="8"/>
        <color indexed="8"/>
        <rFont val="方正仿宋_GBK"/>
        <charset val="134"/>
      </rPr>
      <t>公里、堰塘整治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口</t>
    </r>
  </si>
  <si>
    <r>
      <rPr>
        <sz val="8"/>
        <color indexed="8"/>
        <rFont val="方正仿宋_GBK"/>
        <charset val="134"/>
      </rPr>
      <t>雪山镇新庙村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</si>
  <si>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新庙村</t>
  </si>
  <si>
    <t>雪山镇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</si>
  <si>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20</t>
    </r>
    <r>
      <rPr>
        <sz val="8"/>
        <color indexed="8"/>
        <rFont val="方正仿宋_GBK"/>
        <charset val="134"/>
      </rPr>
      <t>亩、品质果蔬（芦笋、魔芋、水果、蔬菜等）</t>
    </r>
    <r>
      <rPr>
        <sz val="8"/>
        <color indexed="8"/>
        <rFont val="Times New Roman"/>
        <charset val="134"/>
      </rPr>
      <t>84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1.8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</si>
  <si>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吸纳当地脱贫群众务工</t>
    </r>
    <r>
      <rPr>
        <sz val="8"/>
        <rFont val="Times New Roman"/>
        <charset val="0"/>
      </rPr>
      <t>30</t>
    </r>
    <r>
      <rPr>
        <sz val="8"/>
        <rFont val="方正仿宋_GBK"/>
        <charset val="134"/>
      </rPr>
      <t>人，人均增收约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</si>
  <si>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雪山镇红岭村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</si>
  <si>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红岭村</t>
  </si>
  <si>
    <r>
      <rPr>
        <sz val="8"/>
        <color indexed="8"/>
        <rFont val="方正仿宋_GBK"/>
        <charset val="134"/>
      </rPr>
      <t>地力培肥</t>
    </r>
    <r>
      <rPr>
        <sz val="8"/>
        <color indexed="8"/>
        <rFont val="Times New Roman"/>
        <charset val="134"/>
      </rPr>
      <t>20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1.44</t>
    </r>
    <r>
      <rPr>
        <sz val="8"/>
        <color indexed="8"/>
        <rFont val="方正仿宋_GBK"/>
        <charset val="134"/>
      </rPr>
      <t>公里、蓄水池（</t>
    </r>
    <r>
      <rPr>
        <sz val="8"/>
        <color indexed="8"/>
        <rFont val="Times New Roman"/>
        <charset val="134"/>
      </rPr>
      <t>≥200m³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</t>
    </r>
  </si>
  <si>
    <r>
      <rPr>
        <sz val="8"/>
        <rFont val="方正仿宋_GBK"/>
        <charset val="134"/>
      </rPr>
      <t>吸纳当地脱贫群众务工</t>
    </r>
    <r>
      <rPr>
        <sz val="8"/>
        <rFont val="Times New Roman"/>
        <charset val="0"/>
      </rPr>
      <t>60</t>
    </r>
    <r>
      <rPr>
        <sz val="8"/>
        <rFont val="方正仿宋_GBK"/>
        <charset val="134"/>
      </rPr>
      <t>人，人均增收约</t>
    </r>
    <r>
      <rPr>
        <sz val="8"/>
        <rFont val="Times New Roman"/>
        <charset val="0"/>
      </rPr>
      <t>1700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</si>
  <si>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雪山镇桑林村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</si>
  <si>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桑林村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</si>
  <si>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37.5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0.5</t>
    </r>
    <r>
      <rPr>
        <sz val="8"/>
        <color indexed="8"/>
        <rFont val="方正仿宋_GBK"/>
        <charset val="134"/>
      </rPr>
      <t>公里、灌溉管道</t>
    </r>
    <r>
      <rPr>
        <sz val="8"/>
        <color indexed="8"/>
        <rFont val="Times New Roman"/>
        <charset val="134"/>
      </rPr>
      <t>2.2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</si>
  <si>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吸纳当地脱贫群众务工</t>
    </r>
    <r>
      <rPr>
        <sz val="8"/>
        <rFont val="Times New Roman"/>
        <charset val="0"/>
      </rPr>
      <t>42</t>
    </r>
    <r>
      <rPr>
        <sz val="8"/>
        <rFont val="方正仿宋_GBK"/>
        <charset val="134"/>
      </rPr>
      <t>人次，人均增收约</t>
    </r>
    <r>
      <rPr>
        <sz val="8"/>
        <rFont val="Times New Roman"/>
        <charset val="0"/>
      </rPr>
      <t>1100</t>
    </r>
    <r>
      <rPr>
        <sz val="8"/>
        <rFont val="方正仿宋_GBK"/>
        <charset val="134"/>
      </rPr>
      <t>元，流转土地</t>
    </r>
    <r>
      <rPr>
        <sz val="8"/>
        <rFont val="Times New Roman"/>
        <charset val="0"/>
      </rPr>
      <t>20</t>
    </r>
    <r>
      <rPr>
        <sz val="8"/>
        <rFont val="方正仿宋_GBK"/>
        <charset val="134"/>
      </rPr>
      <t>亩，流转费</t>
    </r>
    <r>
      <rPr>
        <sz val="8"/>
        <rFont val="Times New Roman"/>
        <charset val="0"/>
      </rPr>
      <t>6000</t>
    </r>
    <r>
      <rPr>
        <sz val="8"/>
        <rFont val="方正仿宋_GBK"/>
        <charset val="134"/>
      </rPr>
      <t>元，带动周边</t>
    </r>
    <r>
      <rPr>
        <sz val="8"/>
        <rFont val="Times New Roman"/>
        <charset val="0"/>
      </rPr>
      <t>35</t>
    </r>
    <r>
      <rPr>
        <sz val="8"/>
        <rFont val="方正仿宋_GBK"/>
        <charset val="134"/>
      </rPr>
      <t>户群众种植中药材约</t>
    </r>
    <r>
      <rPr>
        <sz val="8"/>
        <rFont val="Times New Roman"/>
        <charset val="0"/>
      </rPr>
      <t>18</t>
    </r>
    <r>
      <rPr>
        <sz val="8"/>
        <rFont val="方正仿宋_GBK"/>
        <charset val="134"/>
      </rPr>
      <t>亩。</t>
    </r>
  </si>
  <si>
    <r>
      <rPr>
        <sz val="8"/>
        <color indexed="8"/>
        <rFont val="方正仿宋_GBK"/>
        <charset val="134"/>
      </rPr>
      <t>雪山镇贾村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</si>
  <si>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贾村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</si>
  <si>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亩、拖拉机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台、旋耕机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台、机耕道（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1.1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</si>
  <si>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吸纳当地脱贫群众务工</t>
    </r>
    <r>
      <rPr>
        <sz val="8"/>
        <rFont val="Times New Roman"/>
        <charset val="0"/>
      </rPr>
      <t>20</t>
    </r>
    <r>
      <rPr>
        <sz val="8"/>
        <rFont val="方正仿宋_GBK"/>
        <charset val="134"/>
      </rPr>
      <t>人，人均增收约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</t>
    </r>
  </si>
  <si>
    <r>
      <rPr>
        <sz val="8"/>
        <color indexed="8"/>
        <rFont val="方正仿宋_GBK"/>
        <charset val="134"/>
      </rPr>
      <t>茶坝镇冉家梁村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</si>
  <si>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冉家梁村</t>
  </si>
  <si>
    <t>茶坝镇</t>
  </si>
  <si>
    <r>
      <rPr>
        <sz val="8"/>
        <color indexed="8"/>
        <rFont val="方正仿宋_GBK"/>
        <charset val="134"/>
      </rPr>
      <t>硬化机耕道（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1.4</t>
    </r>
    <r>
      <rPr>
        <sz val="8"/>
        <color indexed="8"/>
        <rFont val="方正仿宋_GBK"/>
        <charset val="134"/>
      </rPr>
      <t>公里、种植茶叶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亩、土地整理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亩、机耕道</t>
    </r>
    <r>
      <rPr>
        <sz val="8"/>
        <color indexed="8"/>
        <rFont val="Times New Roman"/>
        <charset val="134"/>
      </rPr>
      <t>0.6</t>
    </r>
    <r>
      <rPr>
        <sz val="8"/>
        <color indexed="8"/>
        <rFont val="方正仿宋_GBK"/>
        <charset val="134"/>
      </rPr>
      <t>公里（</t>
    </r>
    <r>
      <rPr>
        <sz val="8"/>
        <color indexed="8"/>
        <rFont val="Times New Roman"/>
        <charset val="134"/>
      </rPr>
      <t>2M</t>
    </r>
    <r>
      <rPr>
        <sz val="8"/>
        <color indexed="8"/>
        <rFont val="方正仿宋_GBK"/>
        <charset val="134"/>
      </rPr>
      <t>）</t>
    </r>
  </si>
  <si>
    <r>
      <rPr>
        <sz val="8"/>
        <rFont val="方正仿宋_GBK"/>
        <charset val="134"/>
      </rPr>
      <t>带动脱贫户及周边劳动力</t>
    </r>
    <r>
      <rPr>
        <sz val="8"/>
        <rFont val="Times New Roman"/>
        <charset val="0"/>
      </rPr>
      <t>30</t>
    </r>
    <r>
      <rPr>
        <sz val="8"/>
        <rFont val="方正仿宋_GBK"/>
        <charset val="134"/>
      </rPr>
      <t>人，实现以工代赈农户务工工资</t>
    </r>
    <r>
      <rPr>
        <sz val="8"/>
        <rFont val="Times New Roman"/>
        <charset val="0"/>
      </rPr>
      <t>15</t>
    </r>
    <r>
      <rPr>
        <sz val="8"/>
        <rFont val="方正仿宋_GBK"/>
        <charset val="134"/>
      </rPr>
      <t>万元</t>
    </r>
  </si>
  <si>
    <r>
      <rPr>
        <sz val="8"/>
        <color indexed="8"/>
        <rFont val="方正仿宋_GBK"/>
        <charset val="134"/>
      </rPr>
      <t>茶坝镇金银村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</si>
  <si>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金银村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</si>
  <si>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375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200</t>
    </r>
    <r>
      <rPr>
        <sz val="8"/>
        <color indexed="8"/>
        <rFont val="方正仿宋_GBK"/>
        <charset val="134"/>
      </rPr>
      <t>亩</t>
    </r>
  </si>
  <si>
    <r>
      <rPr>
        <sz val="8"/>
        <rFont val="方正仿宋_GBK"/>
        <charset val="134"/>
      </rPr>
      <t>流转农户土地，安排流转土地农户的劳动力在园区务工，农户获得土地租金收入、园区务工收入，村集体按</t>
    </r>
    <r>
      <rPr>
        <sz val="8"/>
        <rFont val="Times New Roman"/>
        <charset val="0"/>
      </rPr>
      <t>3%</t>
    </r>
    <r>
      <rPr>
        <sz val="8"/>
        <rFont val="方正仿宋_GBK"/>
        <charset val="134"/>
      </rPr>
      <t>收益分红</t>
    </r>
  </si>
  <si>
    <r>
      <rPr>
        <sz val="8"/>
        <color indexed="8"/>
        <rFont val="方正仿宋_GBK"/>
        <charset val="134"/>
      </rPr>
      <t>茶坝镇朱家营村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</si>
  <si>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朱家营村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</si>
  <si>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250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100</t>
    </r>
    <r>
      <rPr>
        <sz val="8"/>
        <color indexed="8"/>
        <rFont val="方正仿宋_GBK"/>
        <charset val="134"/>
      </rPr>
      <t>亩</t>
    </r>
  </si>
  <si>
    <r>
      <rPr>
        <sz val="8"/>
        <color indexed="8"/>
        <rFont val="方正仿宋_GBK"/>
        <charset val="134"/>
      </rPr>
      <t>群乐镇朝阳村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</si>
  <si>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朝阳村</t>
  </si>
  <si>
    <t>群乐镇</t>
  </si>
  <si>
    <r>
      <rPr>
        <sz val="8"/>
        <color indexed="8"/>
        <rFont val="方正仿宋_GBK"/>
        <charset val="134"/>
      </rPr>
      <t>农产品初加工设施设备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0.36</t>
    </r>
    <r>
      <rPr>
        <sz val="8"/>
        <color indexed="8"/>
        <rFont val="方正仿宋_GBK"/>
        <charset val="134"/>
      </rPr>
      <t>公里、生产便道（</t>
    </r>
    <r>
      <rPr>
        <sz val="8"/>
        <color indexed="8"/>
        <rFont val="Times New Roman"/>
        <charset val="134"/>
      </rPr>
      <t>1.5M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0.33</t>
    </r>
    <r>
      <rPr>
        <sz val="8"/>
        <color indexed="8"/>
        <rFont val="方正仿宋_GBK"/>
        <charset val="134"/>
      </rPr>
      <t>公里</t>
    </r>
  </si>
  <si>
    <t>一是项目区生产生活条件将得到明显改善，项目区易扶贫搬迁安置区贫困户收入明显提高；二是芦笋等优势特色产业种植面积进一步扩大，村集体经济收入更有保障，从而实现贫困地区人居环境的和谐发展。三是通过基础设施建设项目的实施，可以促进基础设施向农村延伸，公共服务设施向农村覆盖，充分改善农村生产生活条件，使农村居民与城镇居民一样基本享有同质化的生活条件。</t>
  </si>
  <si>
    <r>
      <rPr>
        <sz val="8"/>
        <color indexed="8"/>
        <rFont val="方正仿宋_GBK"/>
        <charset val="134"/>
      </rPr>
      <t>群乐镇玉朵社区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</si>
  <si>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玉朵社区</t>
  </si>
  <si>
    <r>
      <rPr>
        <sz val="8"/>
        <color indexed="8"/>
        <rFont val="方正仿宋_GBK"/>
        <charset val="134"/>
      </rPr>
      <t>农产品初加工设施设备</t>
    </r>
    <r>
      <rPr>
        <sz val="8"/>
        <color indexed="8"/>
        <rFont val="Times New Roman"/>
        <charset val="0"/>
      </rPr>
      <t>1</t>
    </r>
    <r>
      <rPr>
        <sz val="8"/>
        <color indexed="8"/>
        <rFont val="方正仿宋_GBK"/>
        <charset val="134"/>
      </rPr>
      <t>处</t>
    </r>
  </si>
  <si>
    <r>
      <rPr>
        <sz val="8"/>
        <color indexed="8"/>
        <rFont val="方正仿宋_GBK"/>
        <charset val="134"/>
      </rPr>
      <t>群乐镇独柏树村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</si>
  <si>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独柏树村</t>
  </si>
  <si>
    <t>一是项目区生产生活条件将得到明显改善，项目区村民收入明显提高；二是高梁等优势特色产业种植面积进一步扩大，提高村集体经济收入。三是通过基础设施建设项目的实施，可以促进脱贫人口就业增收。</t>
  </si>
  <si>
    <r>
      <rPr>
        <sz val="8"/>
        <color indexed="8"/>
        <rFont val="方正仿宋_GBK"/>
        <charset val="134"/>
      </rPr>
      <t>九镇包树梁社区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</si>
  <si>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包树梁社区</t>
  </si>
  <si>
    <t>九镇</t>
  </si>
  <si>
    <r>
      <rPr>
        <sz val="8"/>
        <color indexed="8"/>
        <rFont val="方正仿宋_GBK"/>
        <charset val="134"/>
      </rPr>
      <t>中药材</t>
    </r>
    <r>
      <rPr>
        <sz val="8"/>
        <color indexed="8"/>
        <rFont val="Times New Roman"/>
        <charset val="0"/>
      </rPr>
      <t>300</t>
    </r>
    <r>
      <rPr>
        <sz val="8"/>
        <color indexed="8"/>
        <rFont val="方正仿宋_GBK"/>
        <charset val="134"/>
      </rPr>
      <t>亩</t>
    </r>
  </si>
  <si>
    <t>发展集体经济、改善基础条件，助力群众增收致富</t>
  </si>
  <si>
    <r>
      <rPr>
        <sz val="8"/>
        <color indexed="8"/>
        <rFont val="方正仿宋_GBK"/>
        <charset val="134"/>
      </rPr>
      <t>九镇文镇社区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</si>
  <si>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文镇社区</t>
  </si>
  <si>
    <r>
      <rPr>
        <sz val="8"/>
        <color indexed="8"/>
        <rFont val="方正仿宋_GBK"/>
        <charset val="134"/>
      </rPr>
      <t>品质果蔬（芦笋、魔芋、水果、蔬菜等）</t>
    </r>
    <r>
      <rPr>
        <sz val="8"/>
        <color indexed="8"/>
        <rFont val="Times New Roman"/>
        <charset val="134"/>
      </rPr>
      <t>132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132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0.35</t>
    </r>
    <r>
      <rPr>
        <sz val="8"/>
        <color indexed="8"/>
        <rFont val="方正仿宋_GBK"/>
        <charset val="134"/>
      </rPr>
      <t>公里、灌溉管道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公里</t>
    </r>
  </si>
  <si>
    <t>发展集体经济、改善基础条件，拓宽周边群众致富增收渠道，助力群众增收致富。</t>
  </si>
  <si>
    <r>
      <rPr>
        <sz val="8"/>
        <color indexed="8"/>
        <rFont val="方正仿宋_GBK"/>
        <charset val="134"/>
      </rPr>
      <t>九镇彭家梁村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</si>
  <si>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彭家梁村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</si>
  <si>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70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125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0.19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0.18</t>
    </r>
    <r>
      <rPr>
        <sz val="8"/>
        <color indexed="8"/>
        <rFont val="方正仿宋_GBK"/>
        <charset val="134"/>
      </rPr>
      <t>公里、砼渠（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0.25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</si>
  <si>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发展集体经济、改善基础条件，通过该项目的实施，拓宽周边群众致富增收渠道，鼓励带动市场经营主体发展壮大</t>
    </r>
    <r>
      <rPr>
        <sz val="8"/>
        <rFont val="Times New Roman"/>
        <charset val="0"/>
      </rPr>
      <t>;</t>
    </r>
    <r>
      <rPr>
        <sz val="8"/>
        <rFont val="方正仿宋_GBK"/>
        <charset val="134"/>
      </rPr>
      <t>村集体经济不断发展壮大，并与村集体经济组织成员建立利益联结机制，经济组织成员获得分红收益助力群众增收致富。</t>
    </r>
  </si>
  <si>
    <r>
      <rPr>
        <sz val="8"/>
        <color indexed="8"/>
        <rFont val="方正仿宋_GBK"/>
        <charset val="134"/>
      </rPr>
      <t>明阳镇金包村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</si>
  <si>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金包村</t>
  </si>
  <si>
    <t>明阳镇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</si>
  <si>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310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310</t>
    </r>
    <r>
      <rPr>
        <sz val="8"/>
        <color indexed="8"/>
        <rFont val="方正仿宋_GBK"/>
        <charset val="134"/>
      </rPr>
      <t>亩、农产品初加工中心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处、网格护坡</t>
    </r>
    <r>
      <rPr>
        <sz val="8"/>
        <color indexed="8"/>
        <rFont val="Times New Roman"/>
        <charset val="134"/>
      </rPr>
      <t>1996</t>
    </r>
    <r>
      <rPr>
        <sz val="8"/>
        <color indexed="8"/>
        <rFont val="方正仿宋_GBK"/>
        <charset val="134"/>
      </rPr>
      <t>㎡、砼渠（</t>
    </r>
    <r>
      <rPr>
        <sz val="8"/>
        <color indexed="8"/>
        <rFont val="Times New Roman"/>
        <charset val="134"/>
      </rPr>
      <t>40</t>
    </r>
    <r>
      <rPr>
        <sz val="8"/>
        <color indexed="8"/>
        <rFont val="方正仿宋_GBK"/>
        <charset val="134"/>
      </rPr>
      <t>型）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</si>
  <si>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带动脱贫户及周边群众发展优质粮油</t>
    </r>
    <r>
      <rPr>
        <sz val="8"/>
        <rFont val="Times New Roman"/>
        <charset val="0"/>
      </rPr>
      <t>30</t>
    </r>
    <r>
      <rPr>
        <sz val="8"/>
        <rFont val="方正仿宋_GBK"/>
        <charset val="134"/>
      </rPr>
      <t>亩，增加脱贫户和周边群众收入及满意度</t>
    </r>
  </si>
  <si>
    <r>
      <rPr>
        <sz val="8"/>
        <color indexed="8"/>
        <rFont val="方正仿宋_GBK"/>
        <charset val="134"/>
      </rPr>
      <t>关公镇风华村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</si>
  <si>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风华村</t>
  </si>
  <si>
    <t>关公镇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</si>
  <si>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亩、规模养殖场配套设施设备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、土地整理</t>
    </r>
    <r>
      <rPr>
        <sz val="8"/>
        <color indexed="8"/>
        <rFont val="Times New Roman"/>
        <charset val="134"/>
      </rPr>
      <t>30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1.7</t>
    </r>
    <r>
      <rPr>
        <sz val="8"/>
        <color indexed="8"/>
        <rFont val="方正仿宋_GBK"/>
        <charset val="134"/>
      </rPr>
      <t>公里</t>
    </r>
  </si>
  <si>
    <r>
      <rPr>
        <sz val="8"/>
        <rFont val="方正仿宋_GBK"/>
        <charset val="134"/>
      </rPr>
      <t>产业道路建成后，方便</t>
    </r>
    <r>
      <rPr>
        <sz val="8"/>
        <rFont val="Times New Roman"/>
        <charset val="0"/>
      </rPr>
      <t>35</t>
    </r>
    <r>
      <rPr>
        <sz val="8"/>
        <rFont val="方正仿宋_GBK"/>
        <charset val="134"/>
      </rPr>
      <t>户脱贫户、</t>
    </r>
    <r>
      <rPr>
        <sz val="8"/>
        <rFont val="Times New Roman"/>
        <charset val="0"/>
      </rPr>
      <t>58</t>
    </r>
    <r>
      <rPr>
        <sz val="8"/>
        <rFont val="方正仿宋_GBK"/>
        <charset val="134"/>
      </rPr>
      <t>户普通农户改善出行条件，改善养殖场出行道路难问题。</t>
    </r>
    <r>
      <rPr>
        <sz val="8"/>
        <rFont val="Times New Roman"/>
        <charset val="0"/>
      </rPr>
      <t xml:space="preserve">
</t>
    </r>
    <r>
      <rPr>
        <sz val="8"/>
        <rFont val="方正仿宋_GBK"/>
        <charset val="134"/>
      </rPr>
      <t>便于农副产品销售</t>
    </r>
    <r>
      <rPr>
        <sz val="8"/>
        <rFont val="Times New Roman"/>
        <charset val="0"/>
      </rPr>
      <t>.</t>
    </r>
    <r>
      <rPr>
        <sz val="8"/>
        <rFont val="方正仿宋_GBK"/>
        <charset val="134"/>
      </rPr>
      <t>脱贫人口就近务工</t>
    </r>
    <r>
      <rPr>
        <sz val="8"/>
        <rFont val="Times New Roman"/>
        <charset val="0"/>
      </rPr>
      <t>12</t>
    </r>
    <r>
      <rPr>
        <sz val="8"/>
        <rFont val="方正仿宋_GBK"/>
        <charset val="134"/>
      </rPr>
      <t>人，增收</t>
    </r>
    <r>
      <rPr>
        <sz val="8"/>
        <rFont val="Times New Roman"/>
        <charset val="0"/>
      </rPr>
      <t>1200</t>
    </r>
    <r>
      <rPr>
        <sz val="8"/>
        <rFont val="方正仿宋_GBK"/>
        <charset val="134"/>
      </rPr>
      <t>元。</t>
    </r>
  </si>
  <si>
    <r>
      <rPr>
        <sz val="8"/>
        <color indexed="8"/>
        <rFont val="方正仿宋_GBK"/>
        <charset val="134"/>
      </rPr>
      <t>关公镇九龙村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</si>
  <si>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九龙村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</si>
  <si>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亩、地力培肥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亩、农产品初加工设施设备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处、农产品烘干设施设备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处、土地整理</t>
    </r>
    <r>
      <rPr>
        <sz val="8"/>
        <color indexed="8"/>
        <rFont val="Times New Roman"/>
        <charset val="134"/>
      </rPr>
      <t>30</t>
    </r>
    <r>
      <rPr>
        <sz val="8"/>
        <color indexed="8"/>
        <rFont val="方正仿宋_GBK"/>
        <charset val="134"/>
      </rPr>
      <t>亩</t>
    </r>
  </si>
  <si>
    <r>
      <rPr>
        <sz val="8"/>
        <rFont val="Times New Roman"/>
        <charset val="0"/>
      </rPr>
      <t>10%</t>
    </r>
    <r>
      <rPr>
        <sz val="8"/>
        <rFont val="方正仿宋_GBK"/>
        <charset val="0"/>
      </rPr>
      <t>用于经营管理人员绩效奖励，</t>
    </r>
    <r>
      <rPr>
        <sz val="8"/>
        <rFont val="Times New Roman"/>
        <charset val="0"/>
      </rPr>
      <t>20%</t>
    </r>
    <r>
      <rPr>
        <sz val="8"/>
        <rFont val="方正仿宋_GBK"/>
        <charset val="0"/>
      </rPr>
      <t>用于提取公积（益）金，</t>
    </r>
    <r>
      <rPr>
        <sz val="8"/>
        <rFont val="Times New Roman"/>
        <charset val="0"/>
      </rPr>
      <t>30%</t>
    </r>
    <r>
      <rPr>
        <sz val="8"/>
        <rFont val="方正仿宋_GBK"/>
        <charset val="0"/>
      </rPr>
      <t>用于全体股民分红，</t>
    </r>
    <r>
      <rPr>
        <sz val="8"/>
        <rFont val="Times New Roman"/>
        <charset val="0"/>
      </rPr>
      <t>40%</t>
    </r>
    <r>
      <rPr>
        <sz val="8"/>
        <rFont val="方正仿宋_GBK"/>
        <charset val="0"/>
      </rPr>
      <t>用于壮大村集体经济再投入</t>
    </r>
  </si>
  <si>
    <r>
      <rPr>
        <sz val="8"/>
        <color indexed="8"/>
        <rFont val="方正仿宋_GBK"/>
        <charset val="134"/>
      </rPr>
      <t>花丛镇棋盘社区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</si>
  <si>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棋盘社区</t>
  </si>
  <si>
    <t>花丛镇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</si>
  <si>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亩、农产品烘干设施设备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处、提灌站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</t>
    </r>
  </si>
  <si>
    <t>完善基础设施，改善生产生活条件，助力群众增收致富</t>
  </si>
  <si>
    <r>
      <rPr>
        <sz val="8"/>
        <color indexed="8"/>
        <rFont val="方正仿宋_GBK"/>
        <charset val="134"/>
      </rPr>
      <t>花丛镇道山寨村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</si>
  <si>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道山寨村</t>
  </si>
  <si>
    <r>
      <rPr>
        <sz val="8"/>
        <color indexed="8"/>
        <rFont val="方正仿宋_GBK"/>
        <charset val="134"/>
      </rPr>
      <t>优质粮油（水稻、小麦、玉米、油菜等）</t>
    </r>
    <r>
      <rPr>
        <sz val="8"/>
        <color indexed="8"/>
        <rFont val="Times New Roman"/>
        <charset val="134"/>
      </rPr>
      <t>100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0.8</t>
    </r>
    <r>
      <rPr>
        <sz val="8"/>
        <color indexed="8"/>
        <rFont val="方正仿宋_GBK"/>
        <charset val="134"/>
      </rPr>
      <t>公里、整治山坪塘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</t>
    </r>
  </si>
  <si>
    <r>
      <rPr>
        <sz val="8"/>
        <color indexed="8"/>
        <rFont val="方正仿宋_GBK"/>
        <charset val="134"/>
      </rPr>
      <t>花丛镇南岳村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</si>
  <si>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南岳村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</si>
  <si>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150</t>
    </r>
    <r>
      <rPr>
        <sz val="8"/>
        <color indexed="8"/>
        <rFont val="方正仿宋_GBK"/>
        <charset val="134"/>
      </rPr>
      <t>亩、农产品烘干设施设备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处</t>
    </r>
  </si>
  <si>
    <t>改善生产生活条件，助力群众增收致富</t>
  </si>
  <si>
    <r>
      <rPr>
        <sz val="8"/>
        <color indexed="8"/>
        <rFont val="方正仿宋_GBK"/>
        <charset val="134"/>
      </rPr>
      <t>登科街道团包垭村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</si>
  <si>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团包垭村</t>
  </si>
  <si>
    <t>登科街道</t>
  </si>
  <si>
    <r>
      <rPr>
        <sz val="8"/>
        <color rgb="FF000000"/>
        <rFont val="方正仿宋_GBK"/>
        <charset val="134"/>
      </rPr>
      <t>机耕道（</t>
    </r>
    <r>
      <rPr>
        <sz val="8"/>
        <color rgb="FF000000"/>
        <rFont val="Times New Roman"/>
        <charset val="134"/>
      </rPr>
      <t>3M</t>
    </r>
    <r>
      <rPr>
        <sz val="8"/>
        <color rgb="FF000000"/>
        <rFont val="方正仿宋_GBK"/>
        <charset val="134"/>
      </rPr>
      <t>）</t>
    </r>
    <r>
      <rPr>
        <sz val="8"/>
        <color rgb="FF000000"/>
        <rFont val="Times New Roman"/>
        <charset val="134"/>
      </rPr>
      <t>1.13</t>
    </r>
    <r>
      <rPr>
        <sz val="8"/>
        <color rgb="FF000000"/>
        <rFont val="方正仿宋_GBK"/>
        <charset val="134"/>
      </rPr>
      <t>公里</t>
    </r>
  </si>
  <si>
    <r>
      <rPr>
        <sz val="8"/>
        <rFont val="方正仿宋_GBK"/>
        <charset val="134"/>
      </rPr>
      <t>该产业道路硬化后将会对团包垭村集体产业园进行进一步打造，对该公路上的复垦耕地进行租赁承包，以带动周边群众</t>
    </r>
    <r>
      <rPr>
        <sz val="8"/>
        <rFont val="Times New Roman"/>
        <charset val="0"/>
      </rPr>
      <t>100</t>
    </r>
    <r>
      <rPr>
        <sz val="8"/>
        <rFont val="方正仿宋_GBK"/>
        <charset val="134"/>
      </rPr>
      <t>余人进园务工，从而达到我村村民稳固增收不存在返贫致贫现象。</t>
    </r>
  </si>
  <si>
    <r>
      <rPr>
        <sz val="8"/>
        <color indexed="8"/>
        <rFont val="方正仿宋_GBK"/>
        <charset val="134"/>
      </rPr>
      <t>登科街道秋溪社区</t>
    </r>
    <r>
      <rPr>
        <sz val="8"/>
        <color indexed="8"/>
        <rFont val="Times New Roman"/>
        <charset val="134"/>
      </rPr>
      <t>2024</t>
    </r>
    <r>
      <rPr>
        <sz val="8"/>
        <color indexed="8"/>
        <rFont val="方正仿宋_GBK"/>
        <charset val="134"/>
      </rPr>
      <t>年度中央财政推进乡村振兴衔接资金（产业发展资金）项目</t>
    </r>
  </si>
  <si>
    <t>秋溪社区</t>
  </si>
  <si>
    <r>
      <rPr>
        <sz val="8"/>
        <color indexed="8"/>
        <rFont val="方正仿宋_GBK"/>
        <charset val="134"/>
      </rPr>
      <t>道地药材（川明参、川佛手、黄精等）</t>
    </r>
    <r>
      <rPr>
        <sz val="8"/>
        <color indexed="8"/>
        <rFont val="Times New Roman"/>
        <charset val="134"/>
      </rPr>
      <t>25</t>
    </r>
    <r>
      <rPr>
        <sz val="8"/>
        <color indexed="8"/>
        <rFont val="方正仿宋_GBK"/>
        <charset val="134"/>
      </rPr>
      <t>亩、机耕道（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0.8</t>
    </r>
    <r>
      <rPr>
        <sz val="8"/>
        <color indexed="8"/>
        <rFont val="方正仿宋_GBK"/>
        <charset val="134"/>
      </rPr>
      <t>公里、机耕道（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）</t>
    </r>
    <r>
      <rPr>
        <sz val="8"/>
        <color indexed="8"/>
        <rFont val="Times New Roman"/>
        <charset val="134"/>
      </rPr>
      <t>0.33</t>
    </r>
    <r>
      <rPr>
        <sz val="8"/>
        <color indexed="8"/>
        <rFont val="方正仿宋_GBK"/>
        <charset val="134"/>
      </rPr>
      <t>公里</t>
    </r>
  </si>
  <si>
    <t>通过种植药用野菊花，增加社区集体经济收入；通过硬化产业道路，完善基础设施，改善生产生活条件，助力群众增收致富。</t>
  </si>
  <si>
    <t>兴隆镇项目肉牛产业发展项目</t>
  </si>
  <si>
    <r>
      <rPr>
        <sz val="8"/>
        <color indexed="8"/>
        <rFont val="方正仿宋_GBK"/>
        <charset val="134"/>
      </rPr>
      <t>新增散户养殖肉牛、能繁母牛</t>
    </r>
    <r>
      <rPr>
        <sz val="8"/>
        <color indexed="8"/>
        <rFont val="Times New Roman"/>
        <charset val="0"/>
      </rPr>
      <t>100</t>
    </r>
    <r>
      <rPr>
        <sz val="8"/>
        <color indexed="8"/>
        <rFont val="方正仿宋_GBK"/>
        <charset val="134"/>
      </rPr>
      <t>头，新增大户、规模户养殖肉牛、能繁母牛</t>
    </r>
    <r>
      <rPr>
        <sz val="8"/>
        <color indexed="8"/>
        <rFont val="Times New Roman"/>
        <charset val="0"/>
      </rPr>
      <t>1000</t>
    </r>
    <r>
      <rPr>
        <sz val="8"/>
        <color indexed="8"/>
        <rFont val="方正仿宋_GBK"/>
        <charset val="134"/>
      </rPr>
      <t>头。</t>
    </r>
  </si>
  <si>
    <t>促进脱贫群众务工就业，带动全村群众养殖肉牛</t>
  </si>
  <si>
    <t>渔溪镇肉牛产业发展项目</t>
  </si>
  <si>
    <r>
      <rPr>
        <sz val="8"/>
        <color indexed="8"/>
        <rFont val="方正仿宋_GBK"/>
        <charset val="134"/>
      </rPr>
      <t>直补能繁母牛产业发展</t>
    </r>
    <r>
      <rPr>
        <sz val="8"/>
        <color indexed="8"/>
        <rFont val="Times New Roman"/>
        <charset val="0"/>
      </rPr>
      <t>30</t>
    </r>
    <r>
      <rPr>
        <sz val="8"/>
        <color indexed="8"/>
        <rFont val="方正仿宋_GBK"/>
        <charset val="134"/>
      </rPr>
      <t>万，扶持规模养殖大户</t>
    </r>
    <r>
      <rPr>
        <sz val="8"/>
        <color indexed="8"/>
        <rFont val="Times New Roman"/>
        <charset val="0"/>
      </rPr>
      <t>30</t>
    </r>
    <r>
      <rPr>
        <sz val="8"/>
        <color indexed="8"/>
        <rFont val="方正仿宋_GBK"/>
        <charset val="134"/>
      </rPr>
      <t>万，发展壮大村集体经济</t>
    </r>
    <r>
      <rPr>
        <sz val="8"/>
        <color indexed="8"/>
        <rFont val="Times New Roman"/>
        <charset val="0"/>
      </rPr>
      <t>40</t>
    </r>
    <r>
      <rPr>
        <sz val="8"/>
        <color indexed="8"/>
        <rFont val="方正仿宋_GBK"/>
        <charset val="134"/>
      </rPr>
      <t>万。</t>
    </r>
  </si>
  <si>
    <r>
      <rPr>
        <sz val="8"/>
        <rFont val="方正仿宋_GBK"/>
        <charset val="134"/>
      </rPr>
      <t>组织群众到村集体投入的</t>
    </r>
    <r>
      <rPr>
        <sz val="8"/>
        <rFont val="Times New Roman"/>
        <charset val="134"/>
      </rPr>
      <t>2</t>
    </r>
    <r>
      <rPr>
        <sz val="8"/>
        <rFont val="方正仿宋_GBK"/>
        <charset val="134"/>
      </rPr>
      <t>个肉牛养殖场（专业合作社）务工，预计可以吸纳稳定务工人员</t>
    </r>
    <r>
      <rPr>
        <sz val="8"/>
        <rFont val="Times New Roman"/>
        <charset val="134"/>
      </rPr>
      <t>4</t>
    </r>
    <r>
      <rPr>
        <sz val="8"/>
        <rFont val="方正仿宋_GBK"/>
        <charset val="134"/>
      </rPr>
      <t>人，临时用工</t>
    </r>
    <r>
      <rPr>
        <sz val="8"/>
        <rFont val="Times New Roman"/>
        <charset val="134"/>
      </rPr>
      <t>10</t>
    </r>
    <r>
      <rPr>
        <sz val="8"/>
        <rFont val="方正仿宋_GBK"/>
        <charset val="134"/>
      </rPr>
      <t>余人，人均增收</t>
    </r>
    <r>
      <rPr>
        <sz val="8"/>
        <rFont val="Times New Roman"/>
        <charset val="134"/>
      </rPr>
      <t>3000</t>
    </r>
    <r>
      <rPr>
        <sz val="8"/>
        <rFont val="方正仿宋_GBK"/>
        <charset val="134"/>
      </rPr>
      <t>元左右。村集体经济不断发展壮大，经济组织成员获得分红收益，分红所得用于壮大村集体经济或完善公益配套基础设施等</t>
    </r>
  </si>
  <si>
    <t>茶坝镇肉牛产业发展项目</t>
  </si>
  <si>
    <r>
      <rPr>
        <sz val="8"/>
        <color indexed="8"/>
        <rFont val="Times New Roman"/>
        <charset val="0"/>
      </rPr>
      <t>40</t>
    </r>
    <r>
      <rPr>
        <sz val="8"/>
        <color indexed="8"/>
        <rFont val="方正仿宋_GBK"/>
        <charset val="0"/>
      </rPr>
      <t>万补助养殖肉牛</t>
    </r>
    <r>
      <rPr>
        <sz val="8"/>
        <color indexed="8"/>
        <rFont val="Times New Roman"/>
        <charset val="0"/>
      </rPr>
      <t>400</t>
    </r>
    <r>
      <rPr>
        <sz val="8"/>
        <color indexed="8"/>
        <rFont val="方正仿宋_GBK"/>
        <charset val="0"/>
      </rPr>
      <t>头，</t>
    </r>
    <r>
      <rPr>
        <sz val="8"/>
        <color indexed="8"/>
        <rFont val="Times New Roman"/>
        <charset val="0"/>
      </rPr>
      <t>21.3</t>
    </r>
    <r>
      <rPr>
        <sz val="8"/>
        <color indexed="8"/>
        <rFont val="方正仿宋_GBK"/>
        <charset val="0"/>
      </rPr>
      <t>万补助新建肉牛厂房一处（</t>
    </r>
    <r>
      <rPr>
        <sz val="8"/>
        <color indexed="8"/>
        <rFont val="Times New Roman"/>
        <charset val="0"/>
      </rPr>
      <t>400</t>
    </r>
    <r>
      <rPr>
        <sz val="8"/>
        <color indexed="8"/>
        <rFont val="方正仿宋_GBK"/>
        <charset val="0"/>
      </rPr>
      <t>㎡），</t>
    </r>
    <r>
      <rPr>
        <sz val="8"/>
        <color indexed="8"/>
        <rFont val="Times New Roman"/>
        <charset val="0"/>
      </rPr>
      <t>38.7</t>
    </r>
    <r>
      <rPr>
        <sz val="8"/>
        <color indexed="8"/>
        <rFont val="方正仿宋_GBK"/>
        <charset val="0"/>
      </rPr>
      <t>万补助产业路</t>
    </r>
    <r>
      <rPr>
        <sz val="8"/>
        <color indexed="8"/>
        <rFont val="Times New Roman"/>
        <charset val="0"/>
      </rPr>
      <t>0.86</t>
    </r>
    <r>
      <rPr>
        <sz val="8"/>
        <color indexed="8"/>
        <rFont val="方正仿宋_GBK"/>
        <charset val="0"/>
      </rPr>
      <t>公里（</t>
    </r>
    <r>
      <rPr>
        <sz val="8"/>
        <color indexed="8"/>
        <rFont val="Times New Roman"/>
        <charset val="0"/>
      </rPr>
      <t>3.5M</t>
    </r>
    <r>
      <rPr>
        <sz val="8"/>
        <color indexed="8"/>
        <rFont val="方正仿宋_GBK"/>
        <charset val="0"/>
      </rPr>
      <t>、</t>
    </r>
    <r>
      <rPr>
        <sz val="8"/>
        <color indexed="8"/>
        <rFont val="Times New Roman"/>
        <charset val="0"/>
      </rPr>
      <t>18CM</t>
    </r>
    <r>
      <rPr>
        <sz val="8"/>
        <color indexed="8"/>
        <rFont val="方正仿宋_GBK"/>
        <charset val="0"/>
      </rPr>
      <t>、</t>
    </r>
    <r>
      <rPr>
        <sz val="8"/>
        <color indexed="8"/>
        <rFont val="Times New Roman"/>
        <charset val="0"/>
      </rPr>
      <t>C30</t>
    </r>
    <r>
      <rPr>
        <sz val="8"/>
        <color indexed="8"/>
        <rFont val="方正仿宋_GBK"/>
        <charset val="0"/>
      </rPr>
      <t>）。</t>
    </r>
  </si>
  <si>
    <r>
      <rPr>
        <sz val="8"/>
        <rFont val="Times New Roman"/>
        <charset val="0"/>
      </rPr>
      <t>40</t>
    </r>
    <r>
      <rPr>
        <sz val="8"/>
        <rFont val="方正仿宋_GBK"/>
        <charset val="134"/>
      </rPr>
      <t>万投入合作社养殖肉牛，按收益</t>
    </r>
    <r>
      <rPr>
        <sz val="8"/>
        <rFont val="Times New Roman"/>
        <charset val="0"/>
      </rPr>
      <t>3%</t>
    </r>
    <r>
      <rPr>
        <sz val="8"/>
        <rFont val="方正仿宋_GBK"/>
        <charset val="134"/>
      </rPr>
      <t>分红</t>
    </r>
  </si>
  <si>
    <t>下八庙镇楼房村激励村集体经济发展项目</t>
  </si>
  <si>
    <t>新型农村集体经济发展项目</t>
  </si>
  <si>
    <t>楼房村</t>
  </si>
  <si>
    <r>
      <rPr>
        <sz val="8"/>
        <color indexed="8"/>
        <rFont val="方正仿宋_GBK"/>
        <charset val="134"/>
      </rPr>
      <t>投入到镇级农业公司（巴中市百源农业有限责任公司），养殖肉牛</t>
    </r>
    <r>
      <rPr>
        <sz val="8"/>
        <color indexed="8"/>
        <rFont val="Times New Roman"/>
        <charset val="134"/>
      </rPr>
      <t>12</t>
    </r>
    <r>
      <rPr>
        <sz val="8"/>
        <color indexed="8"/>
        <rFont val="方正仿宋_GBK"/>
        <charset val="134"/>
      </rPr>
      <t>头，构建利益链接机制。</t>
    </r>
  </si>
  <si>
    <r>
      <rPr>
        <sz val="8"/>
        <rFont val="方正仿宋_GBK"/>
        <charset val="134"/>
      </rPr>
      <t>带动全村</t>
    </r>
    <r>
      <rPr>
        <sz val="8"/>
        <rFont val="Times New Roman"/>
        <charset val="0"/>
      </rPr>
      <t>127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442</t>
    </r>
    <r>
      <rPr>
        <sz val="8"/>
        <rFont val="方正仿宋_GBK"/>
        <charset val="134"/>
      </rPr>
      <t>户脱贫户持续致富增收</t>
    </r>
  </si>
  <si>
    <t>柳林镇七颗石村激励村集体经济发展项目</t>
  </si>
  <si>
    <t>七颗石村</t>
  </si>
  <si>
    <r>
      <rPr>
        <sz val="8"/>
        <color indexed="8"/>
        <rFont val="方正仿宋_GBK"/>
        <charset val="134"/>
      </rPr>
      <t>柑橘提质升级</t>
    </r>
    <r>
      <rPr>
        <sz val="8"/>
        <color indexed="8"/>
        <rFont val="Times New Roman"/>
        <charset val="134"/>
      </rPr>
      <t>110</t>
    </r>
    <r>
      <rPr>
        <sz val="8"/>
        <color indexed="8"/>
        <rFont val="方正仿宋_GBK"/>
        <charset val="134"/>
      </rPr>
      <t>亩（</t>
    </r>
    <r>
      <rPr>
        <sz val="8"/>
        <color indexed="8"/>
        <rFont val="Times New Roman"/>
        <charset val="134"/>
      </rPr>
      <t>4</t>
    </r>
    <r>
      <rPr>
        <sz val="8"/>
        <color indexed="8"/>
        <rFont val="方正仿宋_GBK"/>
        <charset val="134"/>
      </rPr>
      <t>组）</t>
    </r>
  </si>
  <si>
    <r>
      <rPr>
        <sz val="8"/>
        <rFont val="Times New Roman"/>
        <charset val="0"/>
      </rPr>
      <t>127</t>
    </r>
    <r>
      <rPr>
        <sz val="8"/>
        <rFont val="方正仿宋_GBK"/>
        <charset val="134"/>
      </rPr>
      <t>利益联结机制</t>
    </r>
  </si>
  <si>
    <t>玉山镇宝石村激励村集体经济发展项目</t>
  </si>
  <si>
    <r>
      <rPr>
        <sz val="8"/>
        <color indexed="8"/>
        <rFont val="方正仿宋_GBK"/>
        <charset val="134"/>
      </rPr>
      <t>投入到巴中市恩阳区仕坤水产养殖专业合作社养殖鱼</t>
    </r>
    <r>
      <rPr>
        <sz val="8"/>
        <color indexed="8"/>
        <rFont val="Times New Roman"/>
        <charset val="0"/>
      </rPr>
      <t>7500</t>
    </r>
    <r>
      <rPr>
        <sz val="8"/>
        <color indexed="8"/>
        <rFont val="方正仿宋_GBK"/>
        <charset val="134"/>
      </rPr>
      <t>尾及饲料采购，壮大村集体经济发展。</t>
    </r>
  </si>
  <si>
    <t>此项目实施坚持获得支持与落实益农带农富农机制相结合，科学合理确定带动方式和受益程度，健全完善利益稳、带得准、富得久的长效机制。既带动全面发展又促进项目持续发展，还要统筹考虑，兼顾效益与平衡。</t>
  </si>
  <si>
    <t>花丛镇苏村坝社区激励村集体经济发展项目</t>
  </si>
  <si>
    <t>苏村坝社区</t>
  </si>
  <si>
    <r>
      <rPr>
        <sz val="8"/>
        <color indexed="8"/>
        <rFont val="方正仿宋_GBK"/>
        <charset val="134"/>
      </rPr>
      <t>硬化修建长</t>
    </r>
    <r>
      <rPr>
        <sz val="8"/>
        <color indexed="8"/>
        <rFont val="Times New Roman"/>
        <charset val="134"/>
      </rPr>
      <t>400</t>
    </r>
    <r>
      <rPr>
        <sz val="8"/>
        <color indexed="8"/>
        <rFont val="方正仿宋_GBK"/>
        <charset val="134"/>
      </rPr>
      <t>米（宽</t>
    </r>
    <r>
      <rPr>
        <sz val="8"/>
        <color indexed="8"/>
        <rFont val="Times New Roman"/>
        <charset val="134"/>
      </rPr>
      <t>3</t>
    </r>
    <r>
      <rPr>
        <sz val="8"/>
        <color indexed="8"/>
        <rFont val="方正仿宋_GBK"/>
        <charset val="134"/>
      </rPr>
      <t>米，高</t>
    </r>
    <r>
      <rPr>
        <sz val="8"/>
        <color indexed="8"/>
        <rFont val="Times New Roman"/>
        <charset val="134"/>
      </rPr>
      <t>18</t>
    </r>
    <r>
      <rPr>
        <sz val="8"/>
        <color indexed="8"/>
        <rFont val="方正仿宋_GBK"/>
        <charset val="134"/>
      </rPr>
      <t>厘米的产业道路。所用混凝土为</t>
    </r>
    <r>
      <rPr>
        <sz val="8"/>
        <color indexed="8"/>
        <rFont val="Times New Roman"/>
        <charset val="134"/>
      </rPr>
      <t>c30</t>
    </r>
    <r>
      <rPr>
        <sz val="8"/>
        <color indexed="8"/>
        <rFont val="方正仿宋_GBK"/>
        <charset val="134"/>
      </rPr>
      <t>），种植优质粮油</t>
    </r>
    <r>
      <rPr>
        <sz val="8"/>
        <color indexed="8"/>
        <rFont val="Times New Roman"/>
        <charset val="134"/>
      </rPr>
      <t>50</t>
    </r>
    <r>
      <rPr>
        <sz val="8"/>
        <color indexed="8"/>
        <rFont val="方正仿宋_GBK"/>
        <charset val="134"/>
      </rPr>
      <t>亩（</t>
    </r>
    <r>
      <rPr>
        <sz val="8"/>
        <color indexed="8"/>
        <rFont val="Times New Roman"/>
        <charset val="134"/>
      </rPr>
      <t>5</t>
    </r>
    <r>
      <rPr>
        <sz val="8"/>
        <color indexed="8"/>
        <rFont val="方正仿宋_GBK"/>
        <charset val="134"/>
      </rPr>
      <t>组）</t>
    </r>
    <r>
      <rPr>
        <sz val="8"/>
        <color indexed="8"/>
        <rFont val="Times New Roman"/>
        <charset val="134"/>
      </rPr>
      <t xml:space="preserve"> </t>
    </r>
  </si>
  <si>
    <t>明阳镇林家庙村激励村集体经济发展项目</t>
  </si>
  <si>
    <t>林家庙村</t>
  </si>
  <si>
    <r>
      <rPr>
        <sz val="8"/>
        <color indexed="8"/>
        <rFont val="方正仿宋_GBK"/>
        <charset val="134"/>
      </rPr>
      <t>建羊肚菌菌种培养室</t>
    </r>
    <r>
      <rPr>
        <sz val="8"/>
        <color indexed="8"/>
        <rFont val="Times New Roman"/>
        <charset val="0"/>
      </rPr>
      <t>200</t>
    </r>
    <r>
      <rPr>
        <sz val="8"/>
        <color indexed="8"/>
        <rFont val="方正仿宋_GBK"/>
        <charset val="134"/>
      </rPr>
      <t>立方米，自动化生产设备投入、菌种生产厂房</t>
    </r>
    <r>
      <rPr>
        <sz val="8"/>
        <color indexed="8"/>
        <rFont val="Times New Roman"/>
        <charset val="0"/>
      </rPr>
      <t>1500</t>
    </r>
    <r>
      <rPr>
        <sz val="8"/>
        <color indexed="8"/>
        <rFont val="方正仿宋_GBK"/>
        <charset val="134"/>
      </rPr>
      <t>平米。</t>
    </r>
  </si>
  <si>
    <t>带动脱贫户及周边群众发展羊肚菌特色产业，增加脱贫户和周边群众收入及满意度</t>
  </si>
  <si>
    <t>柳林镇罐子沟村激励村集体经济发展项目</t>
  </si>
  <si>
    <t>罐子沟村</t>
  </si>
  <si>
    <r>
      <rPr>
        <sz val="8"/>
        <color indexed="8"/>
        <rFont val="方正仿宋_GBK"/>
        <charset val="134"/>
      </rPr>
      <t>入股巴山骏达种养殖专业合作社，整理土地并种植中药材黄蜀葵</t>
    </r>
    <r>
      <rPr>
        <sz val="8"/>
        <color indexed="8"/>
        <rFont val="Times New Roman"/>
        <charset val="0"/>
      </rPr>
      <t>50</t>
    </r>
    <r>
      <rPr>
        <sz val="8"/>
        <color indexed="8"/>
        <rFont val="方正仿宋_GBK"/>
        <charset val="134"/>
      </rPr>
      <t>亩。</t>
    </r>
  </si>
  <si>
    <t>群乐镇朝阳村激励村集体经济发展项目</t>
  </si>
  <si>
    <r>
      <rPr>
        <sz val="8"/>
        <color indexed="8"/>
        <rFont val="方正仿宋_GBK"/>
        <charset val="134"/>
      </rPr>
      <t>实施土地整理</t>
    </r>
    <r>
      <rPr>
        <sz val="8"/>
        <color indexed="8"/>
        <rFont val="Times New Roman"/>
        <charset val="0"/>
      </rPr>
      <t>50</t>
    </r>
    <r>
      <rPr>
        <sz val="8"/>
        <color indexed="8"/>
        <rFont val="方正仿宋_GBK"/>
        <charset val="134"/>
      </rPr>
      <t>亩，种植品质柑橘。</t>
    </r>
  </si>
  <si>
    <t>一是项目区生产生活条件将得到明显改善，项目区农户收入明显提高；二是柑橘等优势特色产业种植面积进一步扩大，村集体经济收入更有保障，从而实现贫困地区人居环境的和谐发展。</t>
  </si>
  <si>
    <t>上八庙镇窑垭村激励村集体经济发展项目</t>
  </si>
  <si>
    <r>
      <rPr>
        <sz val="8"/>
        <color indexed="8"/>
        <rFont val="方正仿宋_GBK"/>
        <charset val="134"/>
      </rPr>
      <t>风斗岩处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口山坪塘整治，</t>
    </r>
    <r>
      <rPr>
        <sz val="8"/>
        <color indexed="8"/>
        <rFont val="Times New Roman"/>
        <charset val="134"/>
      </rPr>
      <t>2</t>
    </r>
    <r>
      <rPr>
        <sz val="8"/>
        <color indexed="8"/>
        <rFont val="方正仿宋_GBK"/>
        <charset val="134"/>
      </rPr>
      <t>口蓄水池治漏，购买农用车（平板货车）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辆。</t>
    </r>
  </si>
  <si>
    <t>提升农民务农水平</t>
  </si>
  <si>
    <t>关公镇双桥村激励村集体经济发展项目</t>
  </si>
  <si>
    <t>双桥村</t>
  </si>
  <si>
    <r>
      <rPr>
        <sz val="8"/>
        <color indexed="8"/>
        <rFont val="方正仿宋_GBK"/>
        <charset val="134"/>
      </rPr>
      <t>硬化一社大沙坑至伏小蓉处产业道路</t>
    </r>
    <r>
      <rPr>
        <sz val="8"/>
        <color indexed="8"/>
        <rFont val="Times New Roman"/>
        <charset val="134"/>
      </rPr>
      <t>350</t>
    </r>
    <r>
      <rPr>
        <sz val="8"/>
        <color indexed="8"/>
        <rFont val="方正仿宋_GBK"/>
        <charset val="134"/>
      </rPr>
      <t>米，三社伏学习处至杨朝成处</t>
    </r>
    <r>
      <rPr>
        <sz val="8"/>
        <color indexed="8"/>
        <rFont val="Times New Roman"/>
        <charset val="134"/>
      </rPr>
      <t>100</t>
    </r>
    <r>
      <rPr>
        <sz val="8"/>
        <color indexed="8"/>
        <rFont val="方正仿宋_GBK"/>
        <charset val="134"/>
      </rPr>
      <t>米（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15CM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C25</t>
    </r>
    <r>
      <rPr>
        <sz val="8"/>
        <color indexed="8"/>
        <rFont val="方正仿宋_GBK"/>
        <charset val="134"/>
      </rPr>
      <t>）。</t>
    </r>
  </si>
  <si>
    <r>
      <rPr>
        <sz val="8"/>
        <rFont val="方正仿宋_GBK"/>
        <charset val="134"/>
      </rPr>
      <t>道路建成后，方便</t>
    </r>
    <r>
      <rPr>
        <sz val="8"/>
        <rFont val="Times New Roman"/>
        <charset val="0"/>
      </rPr>
      <t>16</t>
    </r>
    <r>
      <rPr>
        <sz val="8"/>
        <rFont val="方正仿宋_GBK"/>
        <charset val="134"/>
      </rPr>
      <t>户脱贫户、</t>
    </r>
    <r>
      <rPr>
        <sz val="8"/>
        <rFont val="Times New Roman"/>
        <charset val="0"/>
      </rPr>
      <t>21</t>
    </r>
    <r>
      <rPr>
        <sz val="8"/>
        <rFont val="方正仿宋_GBK"/>
        <charset val="134"/>
      </rPr>
      <t>户普通农户改善出行条件，便于农副产品销售</t>
    </r>
    <r>
      <rPr>
        <sz val="8"/>
        <rFont val="Times New Roman"/>
        <charset val="0"/>
      </rPr>
      <t>.</t>
    </r>
    <r>
      <rPr>
        <sz val="8"/>
        <rFont val="方正仿宋_GBK"/>
        <charset val="134"/>
      </rPr>
      <t>人均增收</t>
    </r>
    <r>
      <rPr>
        <sz val="8"/>
        <rFont val="Times New Roman"/>
        <charset val="0"/>
      </rPr>
      <t>1300</t>
    </r>
    <r>
      <rPr>
        <sz val="8"/>
        <rFont val="方正仿宋_GBK"/>
        <charset val="134"/>
      </rPr>
      <t>元</t>
    </r>
  </si>
  <si>
    <t>九镇彭家梁村特色种养业发展项目</t>
  </si>
  <si>
    <r>
      <rPr>
        <sz val="8"/>
        <color indexed="8"/>
        <rFont val="方正仿宋_GBK"/>
        <charset val="134"/>
      </rPr>
      <t>黄精产业园中耕、垒箱、地力培肥</t>
    </r>
    <r>
      <rPr>
        <sz val="8"/>
        <color indexed="8"/>
        <rFont val="Times New Roman"/>
        <charset val="0"/>
      </rPr>
      <t>150</t>
    </r>
    <r>
      <rPr>
        <sz val="8"/>
        <color indexed="8"/>
        <rFont val="方正仿宋_GBK"/>
        <charset val="134"/>
      </rPr>
      <t>亩。</t>
    </r>
  </si>
  <si>
    <t>明阳镇石梁子村特色种养业发展项目</t>
  </si>
  <si>
    <t>石梁子村</t>
  </si>
  <si>
    <r>
      <rPr>
        <sz val="8"/>
        <color indexed="8"/>
        <rFont val="方正仿宋_GBK"/>
        <charset val="134"/>
      </rPr>
      <t>羊肚菌种植土地平整、地力培肥</t>
    </r>
    <r>
      <rPr>
        <sz val="8"/>
        <color indexed="8"/>
        <rFont val="Times New Roman"/>
        <charset val="0"/>
      </rPr>
      <t>60</t>
    </r>
    <r>
      <rPr>
        <sz val="8"/>
        <color indexed="8"/>
        <rFont val="方正仿宋_GBK"/>
        <charset val="134"/>
      </rPr>
      <t>亩及土壤消毒、菌种、营养袋、遮阳网、薄膜、安装滴灌设施等。</t>
    </r>
  </si>
  <si>
    <r>
      <rPr>
        <sz val="8"/>
        <rFont val="方正仿宋_GBK"/>
        <charset val="134"/>
      </rPr>
      <t>坚持联农带农，实现利益共享。建立</t>
    </r>
    <r>
      <rPr>
        <sz val="8"/>
        <rFont val="Times New Roman"/>
        <charset val="0"/>
      </rPr>
      <t>“</t>
    </r>
    <r>
      <rPr>
        <sz val="8"/>
        <rFont val="方正仿宋_GBK"/>
        <charset val="134"/>
      </rPr>
      <t>村集体</t>
    </r>
    <r>
      <rPr>
        <sz val="8"/>
        <rFont val="Times New Roman"/>
        <charset val="0"/>
      </rPr>
      <t>+</t>
    </r>
    <r>
      <rPr>
        <sz val="8"/>
        <rFont val="方正仿宋_GBK"/>
        <charset val="134"/>
      </rPr>
      <t>经营主体</t>
    </r>
    <r>
      <rPr>
        <sz val="8"/>
        <rFont val="Times New Roman"/>
        <charset val="0"/>
      </rPr>
      <t>+</t>
    </r>
    <r>
      <rPr>
        <sz val="8"/>
        <rFont val="方正仿宋_GBK"/>
        <charset val="134"/>
      </rPr>
      <t>农户</t>
    </r>
    <r>
      <rPr>
        <sz val="8"/>
        <rFont val="Times New Roman"/>
        <charset val="0"/>
      </rPr>
      <t>”</t>
    </r>
    <r>
      <rPr>
        <sz val="8"/>
        <rFont val="方正仿宋_GBK"/>
        <charset val="134"/>
      </rPr>
      <t>三方共享的</t>
    </r>
    <r>
      <rPr>
        <sz val="8"/>
        <rFont val="Times New Roman"/>
        <charset val="0"/>
      </rPr>
      <t>“4321”</t>
    </r>
    <r>
      <rPr>
        <sz val="8"/>
        <rFont val="方正仿宋_GBK"/>
        <charset val="134"/>
      </rPr>
      <t>利益联结机制。收益的</t>
    </r>
    <r>
      <rPr>
        <sz val="8"/>
        <rFont val="Times New Roman"/>
        <charset val="0"/>
      </rPr>
      <t>40%</t>
    </r>
    <r>
      <rPr>
        <sz val="8"/>
        <rFont val="方正仿宋_GBK"/>
        <charset val="134"/>
      </rPr>
      <t>用于集体经济发展壮大再投入，</t>
    </r>
    <r>
      <rPr>
        <sz val="8"/>
        <rFont val="Times New Roman"/>
        <charset val="0"/>
      </rPr>
      <t>30%</t>
    </r>
    <r>
      <rPr>
        <sz val="8"/>
        <rFont val="方正仿宋_GBK"/>
        <charset val="134"/>
      </rPr>
      <t>用于公益事业和村基础设施改造提升，</t>
    </r>
    <r>
      <rPr>
        <sz val="8"/>
        <rFont val="Times New Roman"/>
        <charset val="0"/>
      </rPr>
      <t>20%</t>
    </r>
    <r>
      <rPr>
        <sz val="8"/>
        <rFont val="方正仿宋_GBK"/>
        <charset val="134"/>
      </rPr>
      <t>用于集体经济组织成员和管理人员分红，</t>
    </r>
    <r>
      <rPr>
        <sz val="8"/>
        <rFont val="Times New Roman"/>
        <charset val="0"/>
      </rPr>
      <t>10%</t>
    </r>
    <r>
      <rPr>
        <sz val="8"/>
        <rFont val="方正仿宋_GBK"/>
        <charset val="134"/>
      </rPr>
      <t>按相应比例给脱贫人口、困难群体分红，真正实现村集体经济组织良性发展、收益人人共享。</t>
    </r>
  </si>
  <si>
    <t>司城街道司城社区特色种养业发展项目</t>
  </si>
  <si>
    <t>司城社区</t>
  </si>
  <si>
    <r>
      <rPr>
        <sz val="8"/>
        <color indexed="8"/>
        <rFont val="Times New Roman"/>
        <charset val="0"/>
      </rPr>
      <t>1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0"/>
      </rPr>
      <t>2</t>
    </r>
    <r>
      <rPr>
        <sz val="8"/>
        <color indexed="8"/>
        <rFont val="方正仿宋_GBK"/>
        <charset val="134"/>
      </rPr>
      <t>社养殖土鸡</t>
    </r>
    <r>
      <rPr>
        <sz val="8"/>
        <color indexed="8"/>
        <rFont val="Times New Roman"/>
        <charset val="0"/>
      </rPr>
      <t>10000</t>
    </r>
    <r>
      <rPr>
        <sz val="8"/>
        <color indexed="8"/>
        <rFont val="方正仿宋_GBK"/>
        <charset val="134"/>
      </rPr>
      <t>只及棚舍、饲料等，黄精培肥、管护</t>
    </r>
    <r>
      <rPr>
        <sz val="8"/>
        <color indexed="8"/>
        <rFont val="Times New Roman"/>
        <charset val="0"/>
      </rPr>
      <t>40</t>
    </r>
    <r>
      <rPr>
        <sz val="8"/>
        <color indexed="8"/>
        <rFont val="方正仿宋_GBK"/>
        <charset val="134"/>
      </rPr>
      <t>亩及管网</t>
    </r>
    <r>
      <rPr>
        <sz val="8"/>
        <color indexed="8"/>
        <rFont val="Times New Roman"/>
        <charset val="0"/>
      </rPr>
      <t>3000</t>
    </r>
    <r>
      <rPr>
        <sz val="8"/>
        <color indexed="8"/>
        <rFont val="方正仿宋_GBK"/>
        <charset val="134"/>
      </rPr>
      <t>米。</t>
    </r>
  </si>
  <si>
    <r>
      <rPr>
        <sz val="8"/>
        <rFont val="方正仿宋_GBK"/>
        <charset val="134"/>
      </rPr>
      <t>壮大集体经济，预产生效益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万余元</t>
    </r>
  </si>
  <si>
    <t>下八庙镇印盒山村特色种养业发展项目</t>
  </si>
  <si>
    <t>印盒山村</t>
  </si>
  <si>
    <r>
      <rPr>
        <sz val="8"/>
        <color indexed="8"/>
        <rFont val="方正仿宋_GBK"/>
        <charset val="134"/>
      </rPr>
      <t>山坪塘整治</t>
    </r>
    <r>
      <rPr>
        <sz val="8"/>
        <color indexed="8"/>
        <rFont val="Times New Roman"/>
        <charset val="0"/>
      </rPr>
      <t>1</t>
    </r>
    <r>
      <rPr>
        <sz val="8"/>
        <color indexed="8"/>
        <rFont val="方正仿宋_GBK"/>
        <charset val="134"/>
      </rPr>
      <t>口，养鱼</t>
    </r>
    <r>
      <rPr>
        <sz val="8"/>
        <color indexed="8"/>
        <rFont val="Times New Roman"/>
        <charset val="0"/>
      </rPr>
      <t>2</t>
    </r>
    <r>
      <rPr>
        <sz val="8"/>
        <color indexed="8"/>
        <rFont val="方正仿宋_GBK"/>
        <charset val="134"/>
      </rPr>
      <t>万尾及生产设施设备，黄精园区滴管设施</t>
    </r>
    <r>
      <rPr>
        <sz val="8"/>
        <color indexed="8"/>
        <rFont val="Times New Roman"/>
        <charset val="0"/>
      </rPr>
      <t>100</t>
    </r>
    <r>
      <rPr>
        <sz val="8"/>
        <color indexed="8"/>
        <rFont val="方正仿宋_GBK"/>
        <charset val="134"/>
      </rPr>
      <t>亩。</t>
    </r>
  </si>
  <si>
    <r>
      <rPr>
        <sz val="8"/>
        <rFont val="方正仿宋_GBK"/>
        <charset val="134"/>
      </rPr>
      <t>带动全村</t>
    </r>
    <r>
      <rPr>
        <sz val="8"/>
        <rFont val="Times New Roman"/>
        <charset val="0"/>
      </rPr>
      <t>97</t>
    </r>
    <r>
      <rPr>
        <sz val="8"/>
        <rFont val="方正仿宋_GBK"/>
        <charset val="134"/>
      </rPr>
      <t>户</t>
    </r>
    <r>
      <rPr>
        <sz val="8"/>
        <rFont val="Times New Roman"/>
        <charset val="0"/>
      </rPr>
      <t>370</t>
    </r>
    <r>
      <rPr>
        <sz val="8"/>
        <rFont val="方正仿宋_GBK"/>
        <charset val="134"/>
      </rPr>
      <t>户脱贫户持续致富增收</t>
    </r>
  </si>
  <si>
    <t>玉山镇凤居村特色种养业发展项目</t>
  </si>
  <si>
    <t>凤居村</t>
  </si>
  <si>
    <r>
      <rPr>
        <sz val="8"/>
        <color indexed="8"/>
        <rFont val="方正仿宋_GBK"/>
        <charset val="134"/>
      </rPr>
      <t>水渠建设（混凝土）</t>
    </r>
    <r>
      <rPr>
        <sz val="8"/>
        <color indexed="8"/>
        <rFont val="Times New Roman"/>
        <charset val="134"/>
      </rPr>
      <t>1200</t>
    </r>
    <r>
      <rPr>
        <sz val="8"/>
        <color indexed="8"/>
        <rFont val="方正仿宋_GBK"/>
        <charset val="134"/>
      </rPr>
      <t>米，灌溉</t>
    </r>
    <r>
      <rPr>
        <sz val="8"/>
        <color indexed="8"/>
        <rFont val="Times New Roman"/>
        <charset val="134"/>
      </rPr>
      <t>PE</t>
    </r>
    <r>
      <rPr>
        <sz val="8"/>
        <color indexed="8"/>
        <rFont val="方正仿宋_GBK"/>
        <charset val="134"/>
      </rPr>
      <t>管网</t>
    </r>
    <r>
      <rPr>
        <sz val="8"/>
        <color indexed="8"/>
        <rFont val="Times New Roman"/>
        <charset val="134"/>
      </rPr>
      <t>1800</t>
    </r>
    <r>
      <rPr>
        <sz val="8"/>
        <color indexed="8"/>
        <rFont val="方正仿宋_GBK"/>
        <charset val="134"/>
      </rPr>
      <t>米建设，蓄水塘清淤治理。</t>
    </r>
  </si>
  <si>
    <t>玉山镇红星社区特色种养业发展项目</t>
  </si>
  <si>
    <t>红星社区</t>
  </si>
  <si>
    <r>
      <rPr>
        <sz val="8"/>
        <color indexed="8"/>
        <rFont val="方正仿宋_GBK"/>
        <charset val="134"/>
      </rPr>
      <t>新建提灌站</t>
    </r>
    <r>
      <rPr>
        <sz val="8"/>
        <color indexed="8"/>
        <rFont val="Times New Roman"/>
        <charset val="0"/>
      </rPr>
      <t>1</t>
    </r>
    <r>
      <rPr>
        <sz val="8"/>
        <color indexed="8"/>
        <rFont val="方正仿宋_GBK"/>
        <charset val="134"/>
      </rPr>
      <t>处，土地整理</t>
    </r>
    <r>
      <rPr>
        <sz val="8"/>
        <color indexed="8"/>
        <rFont val="Times New Roman"/>
        <charset val="0"/>
      </rPr>
      <t>40</t>
    </r>
    <r>
      <rPr>
        <sz val="8"/>
        <color indexed="8"/>
        <rFont val="方正仿宋_GBK"/>
        <charset val="134"/>
      </rPr>
      <t>亩，地力培肥</t>
    </r>
    <r>
      <rPr>
        <sz val="8"/>
        <color indexed="8"/>
        <rFont val="Times New Roman"/>
        <charset val="0"/>
      </rPr>
      <t>40</t>
    </r>
    <r>
      <rPr>
        <sz val="8"/>
        <color indexed="8"/>
        <rFont val="方正仿宋_GBK"/>
        <charset val="134"/>
      </rPr>
      <t>亩，种植优质粮油</t>
    </r>
    <r>
      <rPr>
        <sz val="8"/>
        <color indexed="8"/>
        <rFont val="Times New Roman"/>
        <charset val="0"/>
      </rPr>
      <t>100</t>
    </r>
    <r>
      <rPr>
        <sz val="8"/>
        <color indexed="8"/>
        <rFont val="方正仿宋_GBK"/>
        <charset val="134"/>
      </rPr>
      <t>亩。</t>
    </r>
  </si>
  <si>
    <t>双胜镇天良村特色种养业发展项目</t>
  </si>
  <si>
    <r>
      <rPr>
        <sz val="8"/>
        <color indexed="8"/>
        <rFont val="方正仿宋_GBK"/>
        <charset val="134"/>
      </rPr>
      <t>果树地力培肥</t>
    </r>
    <r>
      <rPr>
        <sz val="8"/>
        <color indexed="8"/>
        <rFont val="Times New Roman"/>
        <charset val="0"/>
      </rPr>
      <t>100</t>
    </r>
    <r>
      <rPr>
        <sz val="8"/>
        <color indexed="8"/>
        <rFont val="方正仿宋_GBK"/>
        <charset val="134"/>
      </rPr>
      <t>亩。</t>
    </r>
  </si>
  <si>
    <t>壮大集体经济</t>
  </si>
  <si>
    <t>双胜镇万林村特色种养业发展项目</t>
  </si>
  <si>
    <r>
      <rPr>
        <sz val="8"/>
        <color indexed="8"/>
        <rFont val="方正仿宋_GBK"/>
        <charset val="134"/>
      </rPr>
      <t>芦笋大棚维护</t>
    </r>
    <r>
      <rPr>
        <sz val="8"/>
        <color indexed="8"/>
        <rFont val="Times New Roman"/>
        <charset val="0"/>
      </rPr>
      <t>25</t>
    </r>
    <r>
      <rPr>
        <sz val="8"/>
        <color indexed="8"/>
        <rFont val="方正仿宋_GBK"/>
        <charset val="134"/>
      </rPr>
      <t>亩，芦笋地力培肥</t>
    </r>
    <r>
      <rPr>
        <sz val="8"/>
        <color indexed="8"/>
        <rFont val="Times New Roman"/>
        <charset val="0"/>
      </rPr>
      <t>25</t>
    </r>
    <r>
      <rPr>
        <sz val="8"/>
        <color indexed="8"/>
        <rFont val="方正仿宋_GBK"/>
        <charset val="134"/>
      </rPr>
      <t>亩。</t>
    </r>
  </si>
  <si>
    <t>雪山镇新庙村特色种养业发展项目</t>
  </si>
  <si>
    <r>
      <rPr>
        <sz val="8"/>
        <color indexed="8"/>
        <rFont val="方正仿宋_GBK"/>
        <charset val="134"/>
      </rPr>
      <t>土地整理</t>
    </r>
    <r>
      <rPr>
        <sz val="8"/>
        <color indexed="8"/>
        <rFont val="Times New Roman"/>
        <charset val="0"/>
      </rPr>
      <t>30</t>
    </r>
    <r>
      <rPr>
        <sz val="8"/>
        <color indexed="8"/>
        <rFont val="方正仿宋_GBK"/>
        <charset val="134"/>
      </rPr>
      <t>亩、土地配肥</t>
    </r>
    <r>
      <rPr>
        <sz val="8"/>
        <color indexed="8"/>
        <rFont val="Times New Roman"/>
        <charset val="0"/>
      </rPr>
      <t>30</t>
    </r>
    <r>
      <rPr>
        <sz val="8"/>
        <color indexed="8"/>
        <rFont val="方正仿宋_GBK"/>
        <charset val="134"/>
      </rPr>
      <t>亩、种植魔芋</t>
    </r>
    <r>
      <rPr>
        <sz val="8"/>
        <color indexed="8"/>
        <rFont val="Times New Roman"/>
        <charset val="0"/>
      </rPr>
      <t>30</t>
    </r>
    <r>
      <rPr>
        <sz val="8"/>
        <color indexed="8"/>
        <rFont val="方正仿宋_GBK"/>
        <charset val="134"/>
      </rPr>
      <t>亩。</t>
    </r>
  </si>
  <si>
    <r>
      <rPr>
        <sz val="8"/>
        <rFont val="方正仿宋_GBK"/>
        <charset val="134"/>
      </rPr>
      <t>吸纳当地脱贫群众务工</t>
    </r>
    <r>
      <rPr>
        <sz val="8"/>
        <rFont val="Times New Roman"/>
        <charset val="0"/>
      </rPr>
      <t>77</t>
    </r>
    <r>
      <rPr>
        <sz val="8"/>
        <rFont val="方正仿宋_GBK"/>
        <charset val="134"/>
      </rPr>
      <t>人，人均增收约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元</t>
    </r>
  </si>
  <si>
    <t>雪山镇小水河村特色种养业发展项目</t>
  </si>
  <si>
    <t>小水河村</t>
  </si>
  <si>
    <r>
      <rPr>
        <sz val="8"/>
        <color indexed="8"/>
        <rFont val="方正仿宋_GBK"/>
        <charset val="134"/>
      </rPr>
      <t>小水河村</t>
    </r>
    <r>
      <rPr>
        <sz val="8"/>
        <color indexed="8"/>
        <rFont val="Times New Roman"/>
        <charset val="134"/>
      </rPr>
      <t>1</t>
    </r>
    <r>
      <rPr>
        <sz val="8"/>
        <color indexed="8"/>
        <rFont val="方正仿宋_GBK"/>
        <charset val="134"/>
      </rPr>
      <t>组中华咀至陈家塝硬化机耕道</t>
    </r>
    <r>
      <rPr>
        <sz val="8"/>
        <color indexed="8"/>
        <rFont val="Times New Roman"/>
        <charset val="134"/>
      </rPr>
      <t>0.445</t>
    </r>
    <r>
      <rPr>
        <sz val="8"/>
        <color indexed="8"/>
        <rFont val="方正仿宋_GBK"/>
        <charset val="134"/>
      </rPr>
      <t>公里（</t>
    </r>
    <r>
      <rPr>
        <sz val="8"/>
        <color indexed="8"/>
        <rFont val="Times New Roman"/>
        <charset val="134"/>
      </rPr>
      <t>3.5M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18CM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C30</t>
    </r>
    <r>
      <rPr>
        <sz val="8"/>
        <color indexed="8"/>
        <rFont val="方正仿宋_GBK"/>
        <charset val="134"/>
      </rPr>
      <t>）。</t>
    </r>
  </si>
  <si>
    <r>
      <rPr>
        <sz val="8"/>
        <rFont val="方正仿宋_GBK"/>
        <charset val="134"/>
      </rPr>
      <t>吸纳当地群众务工</t>
    </r>
    <r>
      <rPr>
        <sz val="8"/>
        <rFont val="Times New Roman"/>
        <charset val="0"/>
      </rPr>
      <t>30</t>
    </r>
    <r>
      <rPr>
        <sz val="8"/>
        <rFont val="方正仿宋_GBK"/>
        <charset val="134"/>
      </rPr>
      <t>人，人均增收约</t>
    </r>
    <r>
      <rPr>
        <sz val="8"/>
        <rFont val="Times New Roman"/>
        <charset val="0"/>
      </rPr>
      <t>500</t>
    </r>
    <r>
      <rPr>
        <sz val="8"/>
        <rFont val="方正仿宋_GBK"/>
        <charset val="134"/>
      </rPr>
      <t>元</t>
    </r>
  </si>
  <si>
    <t>兴隆镇北斗村特色种养业发展项目</t>
  </si>
  <si>
    <r>
      <rPr>
        <sz val="8"/>
        <color indexed="8"/>
        <rFont val="Times New Roman"/>
        <charset val="0"/>
      </rPr>
      <t>3</t>
    </r>
    <r>
      <rPr>
        <sz val="8"/>
        <color indexed="8"/>
        <rFont val="方正仿宋_GBK"/>
        <charset val="134"/>
      </rPr>
      <t>组、</t>
    </r>
    <r>
      <rPr>
        <sz val="8"/>
        <color indexed="8"/>
        <rFont val="Times New Roman"/>
        <charset val="0"/>
      </rPr>
      <t>5</t>
    </r>
    <r>
      <rPr>
        <sz val="8"/>
        <color indexed="8"/>
        <rFont val="方正仿宋_GBK"/>
        <charset val="134"/>
      </rPr>
      <t>组种植优质高粱</t>
    </r>
    <r>
      <rPr>
        <sz val="8"/>
        <color indexed="8"/>
        <rFont val="Times New Roman"/>
        <charset val="0"/>
      </rPr>
      <t>98.2</t>
    </r>
    <r>
      <rPr>
        <sz val="8"/>
        <color indexed="8"/>
        <rFont val="方正仿宋_GBK"/>
        <charset val="134"/>
      </rPr>
      <t>亩。</t>
    </r>
  </si>
  <si>
    <t>聘用脱贫群众和周边群众增加群众务工收入</t>
  </si>
  <si>
    <t>兴隆镇插旗村特色种养业发展项目</t>
  </si>
  <si>
    <r>
      <rPr>
        <sz val="8"/>
        <color indexed="8"/>
        <rFont val="Times New Roman"/>
        <charset val="0"/>
      </rPr>
      <t>1</t>
    </r>
    <r>
      <rPr>
        <sz val="8"/>
        <color indexed="8"/>
        <rFont val="方正仿宋_GBK"/>
        <charset val="134"/>
      </rPr>
      <t>组、</t>
    </r>
    <r>
      <rPr>
        <sz val="8"/>
        <color indexed="8"/>
        <rFont val="Times New Roman"/>
        <charset val="0"/>
      </rPr>
      <t>2</t>
    </r>
    <r>
      <rPr>
        <sz val="8"/>
        <color indexed="8"/>
        <rFont val="方正仿宋_GBK"/>
        <charset val="134"/>
      </rPr>
      <t>组、</t>
    </r>
    <r>
      <rPr>
        <sz val="8"/>
        <color indexed="8"/>
        <rFont val="Times New Roman"/>
        <charset val="0"/>
      </rPr>
      <t>7</t>
    </r>
    <r>
      <rPr>
        <sz val="8"/>
        <color indexed="8"/>
        <rFont val="方正仿宋_GBK"/>
        <charset val="134"/>
      </rPr>
      <t>组、</t>
    </r>
    <r>
      <rPr>
        <sz val="8"/>
        <color indexed="8"/>
        <rFont val="Times New Roman"/>
        <charset val="0"/>
      </rPr>
      <t>8</t>
    </r>
    <r>
      <rPr>
        <sz val="8"/>
        <color indexed="8"/>
        <rFont val="方正仿宋_GBK"/>
        <charset val="134"/>
      </rPr>
      <t>组种植优质高粱</t>
    </r>
    <r>
      <rPr>
        <sz val="8"/>
        <color indexed="8"/>
        <rFont val="Times New Roman"/>
        <charset val="0"/>
      </rPr>
      <t>100</t>
    </r>
    <r>
      <rPr>
        <sz val="8"/>
        <color indexed="8"/>
        <rFont val="方正仿宋_GBK"/>
        <charset val="134"/>
      </rPr>
      <t>亩。</t>
    </r>
  </si>
  <si>
    <t>渔溪镇寨子村特色种养业发展项目</t>
  </si>
  <si>
    <t>寨子村</t>
  </si>
  <si>
    <r>
      <rPr>
        <sz val="8"/>
        <color indexed="8"/>
        <rFont val="方正仿宋_GBK"/>
        <charset val="134"/>
      </rPr>
      <t>种植中药材（黄精）</t>
    </r>
    <r>
      <rPr>
        <sz val="8"/>
        <color indexed="8"/>
        <rFont val="Times New Roman"/>
        <charset val="134"/>
      </rPr>
      <t>10</t>
    </r>
    <r>
      <rPr>
        <sz val="8"/>
        <color indexed="8"/>
        <rFont val="方正仿宋_GBK"/>
        <charset val="134"/>
      </rPr>
      <t>亩，产业道路硬化</t>
    </r>
    <r>
      <rPr>
        <sz val="8"/>
        <color indexed="8"/>
        <rFont val="Times New Roman"/>
        <charset val="134"/>
      </rPr>
      <t>563</t>
    </r>
    <r>
      <rPr>
        <sz val="8"/>
        <color indexed="8"/>
        <rFont val="方正仿宋_GBK"/>
        <charset val="134"/>
      </rPr>
      <t>米（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15CM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C25</t>
    </r>
    <r>
      <rPr>
        <sz val="8"/>
        <color indexed="8"/>
        <rFont val="方正仿宋_GBK"/>
        <charset val="134"/>
      </rPr>
      <t>）。</t>
    </r>
  </si>
  <si>
    <r>
      <rPr>
        <sz val="8"/>
        <rFont val="方正仿宋_GBK"/>
        <charset val="134"/>
      </rPr>
      <t>利益分红（集体经济组织占比利益</t>
    </r>
    <r>
      <rPr>
        <sz val="8"/>
        <rFont val="Times New Roman"/>
        <charset val="134"/>
      </rPr>
      <t>10%</t>
    </r>
    <r>
      <rPr>
        <sz val="8"/>
        <rFont val="方正仿宋_GBK"/>
        <charset val="134"/>
      </rPr>
      <t>）</t>
    </r>
  </si>
  <si>
    <t>渔溪镇文通村特色种养业发展项目</t>
  </si>
  <si>
    <t>文通村</t>
  </si>
  <si>
    <r>
      <rPr>
        <sz val="8"/>
        <color indexed="8"/>
        <rFont val="Times New Roman"/>
        <charset val="0"/>
      </rPr>
      <t>7</t>
    </r>
    <r>
      <rPr>
        <sz val="8"/>
        <color indexed="8"/>
        <rFont val="方正仿宋_GBK"/>
        <charset val="134"/>
      </rPr>
      <t>组中药材川明参育苗</t>
    </r>
    <r>
      <rPr>
        <sz val="8"/>
        <color indexed="8"/>
        <rFont val="Times New Roman"/>
        <charset val="0"/>
      </rPr>
      <t>30</t>
    </r>
    <r>
      <rPr>
        <sz val="8"/>
        <color indexed="8"/>
        <rFont val="方正仿宋_GBK"/>
        <charset val="134"/>
      </rPr>
      <t>亩。</t>
    </r>
  </si>
  <si>
    <r>
      <rPr>
        <sz val="8"/>
        <rFont val="方正仿宋_GBK"/>
        <charset val="134"/>
      </rPr>
      <t>临时用工</t>
    </r>
    <r>
      <rPr>
        <sz val="8"/>
        <rFont val="Times New Roman"/>
        <charset val="0"/>
      </rPr>
      <t>168</t>
    </r>
    <r>
      <rPr>
        <sz val="8"/>
        <rFont val="方正仿宋_GBK"/>
        <charset val="134"/>
      </rPr>
      <t>人次，增加脱贫群众务工收入</t>
    </r>
  </si>
  <si>
    <t>关公镇老林村特色种养业发展项目</t>
  </si>
  <si>
    <t>老林村</t>
  </si>
  <si>
    <r>
      <rPr>
        <sz val="8"/>
        <color indexed="8"/>
        <rFont val="方正仿宋_GBK"/>
        <charset val="134"/>
      </rPr>
      <t>硬化产业道路一社斜大地至于家湾</t>
    </r>
    <r>
      <rPr>
        <sz val="8"/>
        <color indexed="8"/>
        <rFont val="Times New Roman"/>
        <charset val="134"/>
      </rPr>
      <t>300</t>
    </r>
    <r>
      <rPr>
        <sz val="8"/>
        <color indexed="8"/>
        <rFont val="方正仿宋_GBK"/>
        <charset val="134"/>
      </rPr>
      <t>米（</t>
    </r>
    <r>
      <rPr>
        <sz val="8"/>
        <color indexed="8"/>
        <rFont val="Times New Roman"/>
        <charset val="134"/>
      </rPr>
      <t>3M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15CM</t>
    </r>
    <r>
      <rPr>
        <sz val="8"/>
        <color indexed="8"/>
        <rFont val="方正仿宋_GBK"/>
        <charset val="134"/>
      </rPr>
      <t>、</t>
    </r>
    <r>
      <rPr>
        <sz val="8"/>
        <color indexed="8"/>
        <rFont val="Times New Roman"/>
        <charset val="134"/>
      </rPr>
      <t>C25</t>
    </r>
    <r>
      <rPr>
        <sz val="8"/>
        <color indexed="8"/>
        <rFont val="方正仿宋_GBK"/>
        <charset val="134"/>
      </rPr>
      <t>），种植药材（黄精）</t>
    </r>
    <r>
      <rPr>
        <sz val="8"/>
        <color indexed="8"/>
        <rFont val="Times New Roman"/>
        <charset val="134"/>
      </rPr>
      <t>10</t>
    </r>
    <r>
      <rPr>
        <sz val="8"/>
        <color indexed="8"/>
        <rFont val="方正仿宋_GBK"/>
        <charset val="134"/>
      </rPr>
      <t>亩。</t>
    </r>
  </si>
  <si>
    <r>
      <rPr>
        <sz val="8"/>
        <rFont val="方正仿宋_GBK"/>
        <charset val="134"/>
      </rPr>
      <t>聘用脱贫群众</t>
    </r>
    <r>
      <rPr>
        <sz val="8"/>
        <rFont val="Times New Roman"/>
        <charset val="0"/>
      </rPr>
      <t>3</t>
    </r>
    <r>
      <rPr>
        <sz val="8"/>
        <rFont val="方正仿宋_GBK"/>
        <charset val="134"/>
      </rPr>
      <t>参与建设务工，增加脱贫群众务工收入</t>
    </r>
    <r>
      <rPr>
        <sz val="8"/>
        <rFont val="Times New Roman"/>
        <charset val="0"/>
      </rPr>
      <t>1200</t>
    </r>
    <r>
      <rPr>
        <sz val="8"/>
        <rFont val="方正仿宋_GBK"/>
        <charset val="134"/>
      </rPr>
      <t>元；流转农户土地，安排流转土地农户的劳动力务工，农户获得土地租金收入、务工收入</t>
    </r>
  </si>
  <si>
    <t>恩阳区脱贫户监测户增收产业项目</t>
  </si>
  <si>
    <t>各镇街道</t>
  </si>
  <si>
    <t>恩阳区</t>
  </si>
  <si>
    <t>支持脱贫户监测户发展增收致富产业</t>
  </si>
  <si>
    <r>
      <rPr>
        <sz val="8"/>
        <rFont val="方正仿宋_GBK"/>
        <charset val="134"/>
      </rPr>
      <t>扶持</t>
    </r>
    <r>
      <rPr>
        <sz val="8"/>
        <rFont val="Times New Roman"/>
        <charset val="0"/>
      </rPr>
      <t>1.5</t>
    </r>
    <r>
      <rPr>
        <sz val="8"/>
        <rFont val="方正仿宋_GBK"/>
        <charset val="134"/>
      </rPr>
      <t>万户脱贫群众发展产业，预计人均增收</t>
    </r>
    <r>
      <rPr>
        <sz val="8"/>
        <rFont val="Times New Roman"/>
        <charset val="0"/>
      </rPr>
      <t>2800</t>
    </r>
    <r>
      <rPr>
        <sz val="8"/>
        <rFont val="方正仿宋_GBK"/>
        <charset val="134"/>
      </rPr>
      <t>元以上</t>
    </r>
  </si>
  <si>
    <t>恩阳区优质粮油发展补助</t>
  </si>
  <si>
    <t>区农技中心</t>
  </si>
  <si>
    <t>示范良种、千亩展示片建设、开展机械化作业示范、开展小麦重大病虫害统防统治等</t>
  </si>
  <si>
    <r>
      <rPr>
        <sz val="8"/>
        <rFont val="方正仿宋_GBK"/>
        <charset val="134"/>
      </rPr>
      <t>在项目实施区实行土地入股、流转、优先雇请当地村民务工等形式，使项目区农民人均增收</t>
    </r>
    <r>
      <rPr>
        <sz val="8"/>
        <rFont val="Times New Roman"/>
        <charset val="0"/>
      </rPr>
      <t>80</t>
    </r>
    <r>
      <rPr>
        <sz val="8"/>
        <rFont val="方正仿宋_GBK"/>
        <charset val="134"/>
      </rPr>
      <t>元以上。</t>
    </r>
  </si>
  <si>
    <t>恩阳区有机果蔬产业发展补助</t>
  </si>
  <si>
    <t>区经作站</t>
  </si>
  <si>
    <r>
      <rPr>
        <sz val="8"/>
        <color indexed="8"/>
        <rFont val="方正仿宋_GBK"/>
        <charset val="134"/>
      </rPr>
      <t>在玉山镇和平社区、花丛镇称杆寨村等</t>
    </r>
    <r>
      <rPr>
        <sz val="8"/>
        <color indexed="8"/>
        <rFont val="Times New Roman"/>
        <charset val="134"/>
      </rPr>
      <t>5</t>
    </r>
    <r>
      <rPr>
        <sz val="8"/>
        <color indexed="8"/>
        <rFont val="方正仿宋_GBK"/>
        <charset val="134"/>
      </rPr>
      <t>个村（社区）种植有机果蔬、建仓库、大棚等</t>
    </r>
  </si>
  <si>
    <r>
      <rPr>
        <sz val="8"/>
        <rFont val="方正仿宋_GBK"/>
        <charset val="134"/>
      </rPr>
      <t>带动</t>
    </r>
    <r>
      <rPr>
        <sz val="8"/>
        <rFont val="Times New Roman"/>
        <charset val="0"/>
      </rPr>
      <t>512</t>
    </r>
    <r>
      <rPr>
        <sz val="8"/>
        <rFont val="方正仿宋_GBK"/>
        <charset val="134"/>
      </rPr>
      <t>户到园区务工，增加农户收入，流转土地，户均年增收</t>
    </r>
    <r>
      <rPr>
        <sz val="8"/>
        <rFont val="Times New Roman"/>
        <charset val="0"/>
      </rPr>
      <t>2000</t>
    </r>
    <r>
      <rPr>
        <sz val="8"/>
        <rFont val="方正仿宋_GBK"/>
        <charset val="134"/>
      </rPr>
      <t>元</t>
    </r>
  </si>
  <si>
    <t>恩阳区道地药材产业发展补助</t>
  </si>
  <si>
    <r>
      <rPr>
        <sz val="8"/>
        <color indexed="8"/>
        <rFont val="方正仿宋_GBK"/>
        <charset val="134"/>
      </rPr>
      <t>在司城街道花包村、明阳镇鹿台村等</t>
    </r>
    <r>
      <rPr>
        <sz val="8"/>
        <color indexed="8"/>
        <rFont val="Times New Roman"/>
        <charset val="134"/>
      </rPr>
      <t>6</t>
    </r>
    <r>
      <rPr>
        <sz val="8"/>
        <color indexed="8"/>
        <rFont val="方正仿宋_GBK"/>
        <charset val="134"/>
      </rPr>
      <t>个村（社区）种植道地药材、购置烘干设备等</t>
    </r>
  </si>
  <si>
    <r>
      <rPr>
        <sz val="8"/>
        <rFont val="方正仿宋_GBK"/>
        <charset val="134"/>
      </rPr>
      <t>带动</t>
    </r>
    <r>
      <rPr>
        <sz val="8"/>
        <rFont val="Times New Roman"/>
        <charset val="0"/>
      </rPr>
      <t>436</t>
    </r>
    <r>
      <rPr>
        <sz val="8"/>
        <rFont val="方正仿宋_GBK"/>
        <charset val="134"/>
      </rPr>
      <t>户到园区务工，增加农户收入，流转土地，户均年增收</t>
    </r>
    <r>
      <rPr>
        <sz val="8"/>
        <rFont val="Times New Roman"/>
        <charset val="0"/>
      </rPr>
      <t>2000</t>
    </r>
    <r>
      <rPr>
        <sz val="8"/>
        <rFont val="方正仿宋_GBK"/>
        <charset val="134"/>
      </rPr>
      <t>元</t>
    </r>
  </si>
  <si>
    <t>恩阳区生态畜禽产业发展补助</t>
  </si>
  <si>
    <r>
      <rPr>
        <sz val="8"/>
        <color indexed="8"/>
        <rFont val="方正仿宋_GBK"/>
        <charset val="134"/>
      </rPr>
      <t>新建标准化圈舍</t>
    </r>
    <r>
      <rPr>
        <sz val="8"/>
        <color indexed="8"/>
        <rFont val="Times New Roman"/>
        <charset val="0"/>
      </rPr>
      <t>27167</t>
    </r>
    <r>
      <rPr>
        <sz val="8"/>
        <color indexed="8"/>
        <rFont val="方正仿宋_GBK"/>
        <charset val="134"/>
      </rPr>
      <t>平方米，存栏能繁母猪</t>
    </r>
    <r>
      <rPr>
        <sz val="8"/>
        <color indexed="8"/>
        <rFont val="Times New Roman"/>
        <charset val="0"/>
      </rPr>
      <t>2200</t>
    </r>
    <r>
      <rPr>
        <sz val="8"/>
        <color indexed="8"/>
        <rFont val="方正仿宋_GBK"/>
        <charset val="134"/>
      </rPr>
      <t>头，购置</t>
    </r>
    <r>
      <rPr>
        <sz val="8"/>
        <color indexed="8"/>
        <rFont val="Times New Roman"/>
        <charset val="0"/>
      </rPr>
      <t>“</t>
    </r>
    <r>
      <rPr>
        <sz val="8"/>
        <color indexed="8"/>
        <rFont val="方正仿宋_GBK"/>
        <charset val="134"/>
      </rPr>
      <t>肉受精</t>
    </r>
    <r>
      <rPr>
        <sz val="8"/>
        <color indexed="8"/>
        <rFont val="Times New Roman"/>
        <charset val="0"/>
      </rPr>
      <t>”</t>
    </r>
    <r>
      <rPr>
        <sz val="8"/>
        <color indexed="8"/>
        <rFont val="方正仿宋_GBK"/>
        <charset val="134"/>
      </rPr>
      <t>快速检测卡</t>
    </r>
  </si>
  <si>
    <r>
      <rPr>
        <sz val="8"/>
        <color rgb="FF000000"/>
        <rFont val="方正仿宋_GBK"/>
        <charset val="134"/>
      </rPr>
      <t>人均增收</t>
    </r>
    <r>
      <rPr>
        <sz val="8"/>
        <color rgb="FF000000"/>
        <rFont val="Times New Roman"/>
        <charset val="0"/>
      </rPr>
      <t>600</t>
    </r>
    <r>
      <rPr>
        <sz val="8"/>
        <color rgb="FF000000"/>
        <rFont val="方正仿宋_GBK"/>
        <charset val="134"/>
      </rPr>
      <t>元</t>
    </r>
  </si>
  <si>
    <t>区畜牧站</t>
  </si>
  <si>
    <r>
      <rPr>
        <sz val="8"/>
        <color indexed="8"/>
        <rFont val="方正仿宋_GBK"/>
        <charset val="134"/>
      </rPr>
      <t>建生态放养牛场</t>
    </r>
    <r>
      <rPr>
        <sz val="8"/>
        <color indexed="8"/>
        <rFont val="Times New Roman"/>
        <charset val="0"/>
      </rPr>
      <t>150</t>
    </r>
    <r>
      <rPr>
        <sz val="8"/>
        <color indexed="8"/>
        <rFont val="方正仿宋_GBK"/>
        <charset val="134"/>
      </rPr>
      <t>亩，建标准化牛舍</t>
    </r>
    <r>
      <rPr>
        <sz val="8"/>
        <color indexed="8"/>
        <rFont val="Times New Roman"/>
        <charset val="0"/>
      </rPr>
      <t>8000</t>
    </r>
    <r>
      <rPr>
        <sz val="8"/>
        <color indexed="8"/>
        <rFont val="方正仿宋_GBK"/>
        <charset val="134"/>
      </rPr>
      <t>平米等</t>
    </r>
  </si>
  <si>
    <r>
      <rPr>
        <sz val="8"/>
        <color rgb="FF000000"/>
        <rFont val="方正仿宋_GBK"/>
        <charset val="134"/>
      </rPr>
      <t>人均增收</t>
    </r>
    <r>
      <rPr>
        <sz val="8"/>
        <color rgb="FF000000"/>
        <rFont val="Times New Roman"/>
        <charset val="0"/>
      </rPr>
      <t>500</t>
    </r>
    <r>
      <rPr>
        <sz val="8"/>
        <color rgb="FF000000"/>
        <rFont val="方正仿宋_GBK"/>
        <charset val="134"/>
      </rPr>
      <t>元</t>
    </r>
  </si>
  <si>
    <r>
      <rPr>
        <sz val="8"/>
        <color indexed="8"/>
        <rFont val="方正仿宋_GBK"/>
        <charset val="134"/>
      </rPr>
      <t>建标准化圈舍</t>
    </r>
    <r>
      <rPr>
        <sz val="8"/>
        <color indexed="8"/>
        <rFont val="Times New Roman"/>
        <charset val="0"/>
      </rPr>
      <t>3</t>
    </r>
    <r>
      <rPr>
        <sz val="8"/>
        <color indexed="8"/>
        <rFont val="方正仿宋_GBK"/>
        <charset val="134"/>
      </rPr>
      <t>栋，粪污处理设施，园区道路等</t>
    </r>
  </si>
  <si>
    <r>
      <rPr>
        <sz val="8"/>
        <color rgb="FF000000"/>
        <rFont val="方正仿宋_GBK"/>
        <charset val="134"/>
      </rPr>
      <t>人均增收</t>
    </r>
    <r>
      <rPr>
        <sz val="8"/>
        <color rgb="FF000000"/>
        <rFont val="Times New Roman"/>
        <charset val="0"/>
      </rPr>
      <t>610</t>
    </r>
    <r>
      <rPr>
        <sz val="8"/>
        <color rgb="FF000000"/>
        <rFont val="方正仿宋_GBK"/>
        <charset val="134"/>
      </rPr>
      <t>元</t>
    </r>
  </si>
  <si>
    <t>恩阳区经营主体能力提升</t>
  </si>
  <si>
    <r>
      <rPr>
        <sz val="8"/>
        <color indexed="8"/>
        <rFont val="方正仿宋_GBK"/>
        <charset val="134"/>
      </rPr>
      <t>在茶坝镇朱家营村、登科街道古溪社区等</t>
    </r>
    <r>
      <rPr>
        <sz val="8"/>
        <color indexed="8"/>
        <rFont val="Times New Roman"/>
        <charset val="134"/>
      </rPr>
      <t>26</t>
    </r>
    <r>
      <rPr>
        <sz val="8"/>
        <color indexed="8"/>
        <rFont val="方正仿宋_GBK"/>
        <charset val="134"/>
      </rPr>
      <t>个村（社区），完善经营主体配套设施设备等</t>
    </r>
  </si>
  <si>
    <r>
      <rPr>
        <sz val="8"/>
        <rFont val="方正仿宋_GBK"/>
        <charset val="134"/>
      </rPr>
      <t>带动</t>
    </r>
    <r>
      <rPr>
        <sz val="8"/>
        <rFont val="Times New Roman"/>
        <charset val="0"/>
      </rPr>
      <t>297</t>
    </r>
    <r>
      <rPr>
        <sz val="8"/>
        <rFont val="方正仿宋_GBK"/>
        <charset val="134"/>
      </rPr>
      <t>户到农场务工，实行保底分红，户均增收</t>
    </r>
    <r>
      <rPr>
        <sz val="8"/>
        <rFont val="Times New Roman"/>
        <charset val="0"/>
      </rPr>
      <t>1600</t>
    </r>
    <r>
      <rPr>
        <sz val="8"/>
        <rFont val="方正仿宋_GBK"/>
        <charset val="134"/>
      </rPr>
      <t>元</t>
    </r>
  </si>
  <si>
    <t>区农经站</t>
  </si>
  <si>
    <t>恩阳区动植物产品质量提升</t>
  </si>
  <si>
    <r>
      <rPr>
        <sz val="8"/>
        <color indexed="8"/>
        <rFont val="Times New Roman"/>
        <charset val="0"/>
      </rPr>
      <t>1.</t>
    </r>
    <r>
      <rPr>
        <sz val="8"/>
        <color indexed="8"/>
        <rFont val="方正仿宋_GBK"/>
        <charset val="0"/>
      </rPr>
      <t>本级定量监测抽查工作应承担共计</t>
    </r>
    <r>
      <rPr>
        <sz val="8"/>
        <color indexed="8"/>
        <rFont val="Times New Roman"/>
        <charset val="0"/>
      </rPr>
      <t>334</t>
    </r>
    <r>
      <rPr>
        <sz val="8"/>
        <color indexed="8"/>
        <rFont val="方正仿宋_GBK"/>
        <charset val="0"/>
      </rPr>
      <t>批次的抽检任务。</t>
    </r>
    <r>
      <rPr>
        <sz val="8"/>
        <color indexed="8"/>
        <rFont val="Times New Roman"/>
        <charset val="0"/>
      </rPr>
      <t>2.</t>
    </r>
    <r>
      <rPr>
        <sz val="8"/>
        <color indexed="8"/>
        <rFont val="方正仿宋_GBK"/>
        <charset val="0"/>
      </rPr>
      <t>监管阵地建设开展镇（街道）监管服务站星级化、标准化建设，探索协管员专职化。</t>
    </r>
    <r>
      <rPr>
        <sz val="8"/>
        <color indexed="8"/>
        <rFont val="Times New Roman"/>
        <charset val="0"/>
      </rPr>
      <t>3.</t>
    </r>
    <r>
      <rPr>
        <sz val="8"/>
        <color indexed="8"/>
        <rFont val="方正仿宋_GBK"/>
        <charset val="0"/>
      </rPr>
      <t>品牌建设与追溯（围绕现代农业园区建设，支持申报恩阳芦笋农耕农品记忆索引名录，全区食用农产品生产主体开展追溯业务</t>
    </r>
  </si>
  <si>
    <r>
      <rPr>
        <sz val="8"/>
        <rFont val="方正仿宋_GBK"/>
        <charset val="134"/>
      </rPr>
      <t>为</t>
    </r>
    <r>
      <rPr>
        <sz val="8"/>
        <rFont val="Times New Roman"/>
        <charset val="0"/>
      </rPr>
      <t>15</t>
    </r>
    <r>
      <rPr>
        <sz val="8"/>
        <rFont val="方正仿宋_GBK"/>
        <charset val="134"/>
      </rPr>
      <t>户、</t>
    </r>
    <r>
      <rPr>
        <sz val="8"/>
        <rFont val="Times New Roman"/>
        <charset val="0"/>
      </rPr>
      <t>45</t>
    </r>
    <r>
      <rPr>
        <sz val="8"/>
        <rFont val="方正仿宋_GBK"/>
        <charset val="134"/>
      </rPr>
      <t>人提供务工机会，人均增收约</t>
    </r>
    <r>
      <rPr>
        <sz val="8"/>
        <rFont val="Times New Roman"/>
        <charset val="0"/>
      </rPr>
      <t>500</t>
    </r>
    <r>
      <rPr>
        <sz val="8"/>
        <rFont val="方正仿宋_GBK"/>
        <charset val="134"/>
      </rPr>
      <t>元</t>
    </r>
  </si>
  <si>
    <t>区农产品监管站</t>
  </si>
  <si>
    <t>恩阳区耕地地力提升</t>
  </si>
  <si>
    <r>
      <rPr>
        <sz val="8"/>
        <color indexed="8"/>
        <rFont val="方正仿宋_GBK"/>
        <charset val="134"/>
      </rPr>
      <t>在司城元凤村、尹家镇元岭村等</t>
    </r>
    <r>
      <rPr>
        <sz val="8"/>
        <color indexed="8"/>
        <rFont val="Times New Roman"/>
        <charset val="0"/>
      </rPr>
      <t>10</t>
    </r>
    <r>
      <rPr>
        <sz val="8"/>
        <color indexed="8"/>
        <rFont val="方正仿宋_GBK"/>
        <charset val="134"/>
      </rPr>
      <t>个村发放生物有机肥等</t>
    </r>
  </si>
  <si>
    <r>
      <rPr>
        <sz val="8"/>
        <rFont val="方正仿宋_GBK"/>
        <charset val="134"/>
      </rPr>
      <t>带动</t>
    </r>
    <r>
      <rPr>
        <sz val="8"/>
        <rFont val="Times New Roman"/>
        <charset val="0"/>
      </rPr>
      <t>1000</t>
    </r>
    <r>
      <rPr>
        <sz val="8"/>
        <rFont val="方正仿宋_GBK"/>
        <charset val="134"/>
      </rPr>
      <t>户发展生产，户均增收</t>
    </r>
    <r>
      <rPr>
        <sz val="8"/>
        <rFont val="Times New Roman"/>
        <charset val="0"/>
      </rPr>
      <t>3000</t>
    </r>
    <r>
      <rPr>
        <sz val="8"/>
        <rFont val="方正仿宋_GBK"/>
        <charset val="134"/>
      </rPr>
      <t>元</t>
    </r>
  </si>
  <si>
    <t>区土肥站</t>
  </si>
  <si>
    <t>恩阳区提灌站建设</t>
  </si>
  <si>
    <t>双胜镇鼓楼垭村、东山村，下八庙镇店子寨村、楼房村，司城街道办事处韩渡村，渔溪镇桂花村、凌云村</t>
  </si>
  <si>
    <t>泵房、水泵电机、启动柜、管道等</t>
  </si>
  <si>
    <r>
      <rPr>
        <sz val="8"/>
        <rFont val="方正仿宋_GBK"/>
        <charset val="134"/>
      </rPr>
      <t>解决当地用水难题，提高农作物收益产量，预计人均年收入可增加</t>
    </r>
    <r>
      <rPr>
        <sz val="8"/>
        <rFont val="Times New Roman"/>
        <charset val="0"/>
      </rPr>
      <t>700</t>
    </r>
    <r>
      <rPr>
        <sz val="8"/>
        <rFont val="方正仿宋_GBK"/>
        <charset val="134"/>
      </rPr>
      <t>元</t>
    </r>
  </si>
  <si>
    <t>区农机中心</t>
  </si>
  <si>
    <t>恩阳区生物育种（管网建设）</t>
  </si>
  <si>
    <r>
      <rPr>
        <sz val="8"/>
        <color indexed="8"/>
        <rFont val="方正仿宋_GBK"/>
        <charset val="134"/>
      </rPr>
      <t>在雪山镇杨通村、渔溪镇新文村等</t>
    </r>
    <r>
      <rPr>
        <sz val="8"/>
        <color indexed="8"/>
        <rFont val="Times New Roman"/>
        <charset val="0"/>
      </rPr>
      <t>10</t>
    </r>
    <r>
      <rPr>
        <sz val="8"/>
        <color indexed="8"/>
        <rFont val="方正仿宋_GBK"/>
        <charset val="134"/>
      </rPr>
      <t>个村安装安装输水</t>
    </r>
    <r>
      <rPr>
        <sz val="8"/>
        <color indexed="8"/>
        <rFont val="Times New Roman"/>
        <charset val="0"/>
      </rPr>
      <t>PE</t>
    </r>
    <r>
      <rPr>
        <sz val="8"/>
        <color indexed="8"/>
        <rFont val="方正仿宋_GBK"/>
        <charset val="134"/>
      </rPr>
      <t>管道等</t>
    </r>
  </si>
  <si>
    <r>
      <rPr>
        <sz val="8"/>
        <rFont val="方正仿宋_GBK"/>
        <charset val="134"/>
      </rPr>
      <t>带动</t>
    </r>
    <r>
      <rPr>
        <sz val="8"/>
        <rFont val="Times New Roman"/>
        <charset val="0"/>
      </rPr>
      <t>1500</t>
    </r>
    <r>
      <rPr>
        <sz val="8"/>
        <rFont val="方正仿宋_GBK"/>
        <charset val="134"/>
      </rPr>
      <t>户发展生产，户均增收</t>
    </r>
    <r>
      <rPr>
        <sz val="8"/>
        <rFont val="Times New Roman"/>
        <charset val="0"/>
      </rPr>
      <t>2000</t>
    </r>
    <r>
      <rPr>
        <sz val="8"/>
        <rFont val="方正仿宋_GBK"/>
        <charset val="134"/>
      </rPr>
      <t>元</t>
    </r>
  </si>
  <si>
    <t>区农建站</t>
  </si>
  <si>
    <t>恩阳区乐丰粮油现代农业园区建设</t>
  </si>
  <si>
    <r>
      <rPr>
        <sz val="8"/>
        <color indexed="8"/>
        <rFont val="方正仿宋_GBK"/>
        <charset val="134"/>
      </rPr>
      <t>园区人居环境整治，产业形象提升，安装栅栏、房屋改造等，核心园区粮油种植、人工垒箱，施肥，播种使用人工</t>
    </r>
    <r>
      <rPr>
        <sz val="8"/>
        <color indexed="8"/>
        <rFont val="Times New Roman"/>
        <charset val="0"/>
      </rPr>
      <t>2500</t>
    </r>
    <r>
      <rPr>
        <sz val="8"/>
        <color indexed="8"/>
        <rFont val="方正仿宋_GBK"/>
        <charset val="134"/>
      </rPr>
      <t>个；核心园区提升机械化水平，配套购买机械设备；硬化观音井至农事中心</t>
    </r>
    <r>
      <rPr>
        <sz val="8"/>
        <color indexed="8"/>
        <rFont val="Times New Roman"/>
        <charset val="0"/>
      </rPr>
      <t>3.5</t>
    </r>
    <r>
      <rPr>
        <sz val="8"/>
        <color indexed="8"/>
        <rFont val="方正仿宋_GBK"/>
        <charset val="134"/>
      </rPr>
      <t>米宽连接路</t>
    </r>
    <r>
      <rPr>
        <sz val="8"/>
        <color indexed="8"/>
        <rFont val="Times New Roman"/>
        <charset val="0"/>
      </rPr>
      <t>500</t>
    </r>
    <r>
      <rPr>
        <sz val="8"/>
        <color indexed="8"/>
        <rFont val="方正仿宋_GBK"/>
        <charset val="134"/>
      </rPr>
      <t>米，同步建设</t>
    </r>
    <r>
      <rPr>
        <sz val="8"/>
        <color indexed="8"/>
        <rFont val="Times New Roman"/>
        <charset val="0"/>
      </rPr>
      <t>1.5</t>
    </r>
    <r>
      <rPr>
        <sz val="8"/>
        <color indexed="8"/>
        <rFont val="方正仿宋_GBK"/>
        <charset val="134"/>
      </rPr>
      <t>米宽生产便道</t>
    </r>
    <r>
      <rPr>
        <sz val="8"/>
        <color indexed="8"/>
        <rFont val="Times New Roman"/>
        <charset val="0"/>
      </rPr>
      <t>500</t>
    </r>
    <r>
      <rPr>
        <sz val="8"/>
        <color indexed="8"/>
        <rFont val="方正仿宋_GBK"/>
        <charset val="134"/>
      </rPr>
      <t>米；在核心园区建设智慧农业平台；园区品牌对外宣传，制作宣传标语等。</t>
    </r>
  </si>
  <si>
    <t>局园区办</t>
  </si>
  <si>
    <t>恩阳区厕所革命</t>
  </si>
  <si>
    <t>乡村建设行动</t>
  </si>
  <si>
    <t>人居环境整治</t>
  </si>
  <si>
    <t>农村卫生厕所改造</t>
  </si>
  <si>
    <r>
      <rPr>
        <sz val="8"/>
        <color indexed="8"/>
        <rFont val="方正仿宋_GBK"/>
        <charset val="134"/>
      </rPr>
      <t>在柳林镇双柏垭村、下八庙镇乐丰社区等</t>
    </r>
    <r>
      <rPr>
        <sz val="8"/>
        <color indexed="8"/>
        <rFont val="Times New Roman"/>
        <charset val="134"/>
      </rPr>
      <t>22</t>
    </r>
    <r>
      <rPr>
        <sz val="8"/>
        <color indexed="8"/>
        <rFont val="方正仿宋_GBK"/>
        <charset val="134"/>
      </rPr>
      <t>个村（社区）改造户厕</t>
    </r>
  </si>
  <si>
    <t>改善生活条件</t>
  </si>
  <si>
    <t>区农能办</t>
  </si>
  <si>
    <t>恩阳区宜居宜业和美乡村建设</t>
  </si>
  <si>
    <t>村容村貌提升</t>
  </si>
  <si>
    <r>
      <rPr>
        <sz val="8"/>
        <color indexed="8"/>
        <rFont val="方正仿宋_GBK"/>
        <charset val="134"/>
      </rPr>
      <t>硬化产业道路；新建</t>
    </r>
    <r>
      <rPr>
        <sz val="8"/>
        <color indexed="8"/>
        <rFont val="Times New Roman"/>
        <charset val="134"/>
      </rPr>
      <t xml:space="preserve"> 40#</t>
    </r>
    <r>
      <rPr>
        <sz val="8"/>
        <color indexed="8"/>
        <rFont val="方正仿宋_GBK"/>
        <charset val="134"/>
      </rPr>
      <t>混凝土水渠，埋设涵管；土地整理，中药材（柴胡）种植</t>
    </r>
    <r>
      <rPr>
        <sz val="8"/>
        <color indexed="8"/>
        <rFont val="Times New Roman"/>
        <charset val="134"/>
      </rPr>
      <t xml:space="preserve"> </t>
    </r>
    <r>
      <rPr>
        <sz val="8"/>
        <color indexed="8"/>
        <rFont val="方正仿宋_GBK"/>
        <charset val="134"/>
      </rPr>
      <t>；土坯房排危加固、阴阳沟治理；拆除断垣残壁及复垦、入户路、美化及清理塘库、整理畜禽圈舍</t>
    </r>
  </si>
  <si>
    <r>
      <rPr>
        <sz val="8"/>
        <rFont val="方正仿宋_GBK"/>
        <charset val="134"/>
      </rPr>
      <t>土地整理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亩，中药材（柴胡）种植</t>
    </r>
    <r>
      <rPr>
        <sz val="8"/>
        <rFont val="Times New Roman"/>
        <charset val="134"/>
      </rPr>
      <t>30</t>
    </r>
    <r>
      <rPr>
        <sz val="8"/>
        <rFont val="方正仿宋_GBK"/>
        <charset val="134"/>
      </rPr>
      <t>亩</t>
    </r>
  </si>
  <si>
    <t>区新村办</t>
  </si>
  <si>
    <t>恩阳区宜居宜业乡村治理</t>
  </si>
  <si>
    <t>安装太阳能路灯、安装动态视频监控、宣传社会主义核心价值观、移风易俗等</t>
  </si>
  <si>
    <t>改善人居环境，提高生活质量</t>
  </si>
  <si>
    <t>恩阳区无废乡村建设</t>
  </si>
  <si>
    <r>
      <rPr>
        <sz val="8"/>
        <color indexed="8"/>
        <rFont val="方正仿宋_GBK"/>
        <charset val="134"/>
      </rPr>
      <t>在司城街道韩渡村、明阳镇成城村等</t>
    </r>
    <r>
      <rPr>
        <sz val="8"/>
        <color indexed="8"/>
        <rFont val="Times New Roman"/>
        <charset val="0"/>
      </rPr>
      <t>5</t>
    </r>
    <r>
      <rPr>
        <sz val="8"/>
        <color indexed="8"/>
        <rFont val="方正仿宋_GBK"/>
        <charset val="134"/>
      </rPr>
      <t>个村安装太阳能路灯、安装动态视频监控、宣传社会主义核心价值观、移风易俗等</t>
    </r>
  </si>
  <si>
    <t>恩阳区脱贫人口、监测人口务工补助</t>
  </si>
  <si>
    <t>就业项目</t>
  </si>
  <si>
    <t>务工补贴</t>
  </si>
  <si>
    <t>交通费补助</t>
  </si>
  <si>
    <t>区人社局</t>
  </si>
  <si>
    <t>对脱贫人口跨区域务工给予交通补助</t>
  </si>
  <si>
    <t>减轻脱贫劳动力务工支出，提高脱贫劳动力收入</t>
  </si>
  <si>
    <t>恩阳区防返贫补短项目</t>
  </si>
  <si>
    <t>其他</t>
  </si>
  <si>
    <r>
      <rPr>
        <sz val="8"/>
        <color indexed="8"/>
        <rFont val="方正仿宋_GBK"/>
        <charset val="134"/>
      </rPr>
      <t>支持脱贫户、监测户</t>
    </r>
    <r>
      <rPr>
        <sz val="8"/>
        <color indexed="8"/>
        <rFont val="Times New Roman"/>
        <charset val="0"/>
      </rPr>
      <t>“</t>
    </r>
    <r>
      <rPr>
        <sz val="8"/>
        <color indexed="8"/>
        <rFont val="方正仿宋_GBK"/>
        <charset val="134"/>
      </rPr>
      <t>两不愁、三保障</t>
    </r>
    <r>
      <rPr>
        <sz val="8"/>
        <color indexed="8"/>
        <rFont val="Times New Roman"/>
        <charset val="0"/>
      </rPr>
      <t>”</t>
    </r>
    <r>
      <rPr>
        <sz val="8"/>
        <color indexed="8"/>
        <rFont val="方正仿宋_GBK"/>
        <charset val="134"/>
      </rPr>
      <t>巩固脱贫成果，脱贫村、乡村振兴重点帮扶村，兼顾其他村，发展特色产业，配套必要的基础设施短板等</t>
    </r>
  </si>
  <si>
    <t>改善脱贫人口生活条件，提高脱贫人口收入</t>
  </si>
  <si>
    <t>恩阳区雨露计划</t>
  </si>
  <si>
    <t>巩固三保障成果</t>
  </si>
  <si>
    <t>教育</t>
  </si>
  <si>
    <r>
      <rPr>
        <sz val="8"/>
        <color rgb="FF000000"/>
        <rFont val="方正仿宋_GBK"/>
        <charset val="134"/>
      </rPr>
      <t>享受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方正仿宋_GBK"/>
        <charset val="134"/>
      </rPr>
      <t>雨露计划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方正仿宋_GBK"/>
        <charset val="134"/>
      </rPr>
      <t>职业教育补助</t>
    </r>
  </si>
  <si>
    <r>
      <rPr>
        <sz val="8"/>
        <color indexed="8"/>
        <rFont val="方正仿宋_GBK"/>
        <charset val="134"/>
      </rPr>
      <t>为全区</t>
    </r>
    <r>
      <rPr>
        <sz val="8"/>
        <color indexed="8"/>
        <rFont val="Times New Roman"/>
        <charset val="0"/>
      </rPr>
      <t>5000</t>
    </r>
    <r>
      <rPr>
        <sz val="8"/>
        <color indexed="8"/>
        <rFont val="方正仿宋_GBK"/>
        <charset val="134"/>
      </rPr>
      <t>人发放雨露计划补助</t>
    </r>
  </si>
  <si>
    <t>提高脱贫学生就业技能，增加技能水平</t>
  </si>
  <si>
    <t>恩阳区项目管理费</t>
  </si>
  <si>
    <t>项目管理费</t>
  </si>
  <si>
    <t>衔接资金管理前期设计、招标及项目检查、验收的支出</t>
  </si>
  <si>
    <t>提高项目管理质量</t>
  </si>
  <si>
    <t>恩阳区易地搬迁贷款贴息</t>
  </si>
  <si>
    <t>区发改局</t>
  </si>
  <si>
    <t>易地搬迁贷款贴息</t>
  </si>
  <si>
    <t>减轻易地扶贫搬迁人口支出</t>
  </si>
  <si>
    <t>恩阳区脱贫小额贷款贴息</t>
  </si>
  <si>
    <t>金融保险配套项目</t>
  </si>
  <si>
    <t>小额贷款贴息</t>
  </si>
  <si>
    <r>
      <rPr>
        <sz val="8"/>
        <color indexed="8"/>
        <rFont val="方正仿宋_GBK"/>
        <charset val="134"/>
      </rPr>
      <t>为</t>
    </r>
    <r>
      <rPr>
        <sz val="8"/>
        <color indexed="8"/>
        <rFont val="Times New Roman"/>
        <charset val="0"/>
      </rPr>
      <t>650</t>
    </r>
    <r>
      <rPr>
        <sz val="8"/>
        <color indexed="8"/>
        <rFont val="方正仿宋_GBK"/>
        <charset val="134"/>
      </rPr>
      <t>户脱贫户发放贴息补助</t>
    </r>
  </si>
  <si>
    <t>鼓励脱贫人口发展生产，增加收入</t>
  </si>
  <si>
    <t>恩阳区少数民族发展项目</t>
  </si>
  <si>
    <t>区民宗局</t>
  </si>
  <si>
    <t>兴隆镇千丘塝村肉牛养殖</t>
  </si>
  <si>
    <t>恩阳区以工代赈项目</t>
  </si>
  <si>
    <t>用于渔溪镇太阳村、雪山镇土庙村、司城街道碧石村产业配套基础设施建</t>
  </si>
  <si>
    <t>恩阳区残疾人产业扶贫项目</t>
  </si>
  <si>
    <t>区残联</t>
  </si>
  <si>
    <t>用于残疾人口产业发展</t>
  </si>
  <si>
    <t>恩阳区支持优势特色产业乡镇（省级产业强镇）</t>
  </si>
  <si>
    <t>用于渔溪镇产业强镇建设</t>
  </si>
  <si>
    <t>恩阳区支持省级优势特色产业集群建设</t>
  </si>
  <si>
    <t>用于玉米及食用菌产业发展</t>
  </si>
  <si>
    <t>恩阳区欠发达国有林场巩固提升</t>
  </si>
  <si>
    <t>用于高观山国有林场建设</t>
  </si>
  <si>
    <t>恩阳区2024年扶持村集体经济发展项目</t>
  </si>
  <si>
    <t>区委组织部</t>
  </si>
  <si>
    <t>支持发展村集体经济</t>
  </si>
  <si>
    <t>发展壮大集体经济，增加脱贫人口、监测人口收入</t>
  </si>
  <si>
    <t>恩阳区人居环境整治</t>
  </si>
  <si>
    <t>区住建局</t>
  </si>
  <si>
    <t>改善人居环境，完善基础设施</t>
  </si>
  <si>
    <t>恩阳区农村安全饮水</t>
  </si>
  <si>
    <t>农村基础设施</t>
  </si>
  <si>
    <t>农村供水保障设施建设</t>
  </si>
  <si>
    <t>区水利局</t>
  </si>
  <si>
    <r>
      <rPr>
        <sz val="8"/>
        <color indexed="8"/>
        <rFont val="Times New Roman"/>
        <charset val="0"/>
      </rPr>
      <t>7</t>
    </r>
    <r>
      <rPr>
        <sz val="8"/>
        <color indexed="8"/>
        <rFont val="方正仿宋_GBK"/>
        <charset val="134"/>
      </rPr>
      <t>处供水工程管网延伸，新建供水管网及附属工程</t>
    </r>
  </si>
  <si>
    <t>巩固饮水安全成果</t>
  </si>
  <si>
    <t>恩阳区农业产业发展</t>
  </si>
  <si>
    <t>在雪山镇蹇家坪村、群乐镇坳盘村、柳林镇唐家梁村、玉山镇大元村建生态畜禽圈舍，在全区范围符合条件的镇村养殖肉牛等</t>
  </si>
  <si>
    <r>
      <rPr>
        <sz val="8"/>
        <rFont val="方正仿宋_GBK"/>
        <charset val="134"/>
      </rPr>
      <t>带动</t>
    </r>
    <r>
      <rPr>
        <sz val="8"/>
        <rFont val="Times New Roman"/>
        <charset val="0"/>
      </rPr>
      <t>5000</t>
    </r>
    <r>
      <rPr>
        <sz val="8"/>
        <rFont val="方正仿宋_GBK"/>
        <charset val="134"/>
      </rPr>
      <t>户到园区务工，增加农户收入，流转土地，户均年增收</t>
    </r>
    <r>
      <rPr>
        <sz val="8"/>
        <rFont val="Times New Roman"/>
        <charset val="0"/>
      </rPr>
      <t>4200</t>
    </r>
    <r>
      <rPr>
        <sz val="8"/>
        <rFont val="方正仿宋_GBK"/>
        <charset val="134"/>
      </rPr>
      <t>元</t>
    </r>
  </si>
  <si>
    <t>畜禽疫病防控</t>
  </si>
  <si>
    <t>区疫控中心</t>
  </si>
  <si>
    <t>用于畜禽疾病防控项目</t>
  </si>
  <si>
    <t>提高畜禽防控能力，增加脱贫人口收入</t>
  </si>
  <si>
    <t>恩阳区农业保险补贴</t>
  </si>
  <si>
    <t>特色产业保险保费补助</t>
  </si>
  <si>
    <t>区财政局</t>
  </si>
  <si>
    <t>用于农业产业发展保险</t>
  </si>
  <si>
    <t>提高产业发展抵抗风险能力</t>
  </si>
  <si>
    <t>恩阳区农村公益事业建设公路养护财政奖补</t>
  </si>
  <si>
    <t>区交通运输局</t>
  </si>
  <si>
    <t>用于农村公路养护建设奖补</t>
  </si>
  <si>
    <t>改善生产生活条件</t>
  </si>
  <si>
    <t>恩阳区水利工程项目配套</t>
  </si>
  <si>
    <r>
      <rPr>
        <sz val="8"/>
        <color indexed="8"/>
        <rFont val="方正仿宋_GBK"/>
        <charset val="134"/>
      </rPr>
      <t>在九镇文镇社区、尹家镇大垭口村等</t>
    </r>
    <r>
      <rPr>
        <sz val="8"/>
        <color indexed="8"/>
        <rFont val="Times New Roman"/>
        <charset val="0"/>
      </rPr>
      <t>7</t>
    </r>
    <r>
      <rPr>
        <sz val="8"/>
        <color indexed="8"/>
        <rFont val="方正仿宋_GBK"/>
        <charset val="134"/>
      </rPr>
      <t>个村实施供水项目</t>
    </r>
  </si>
  <si>
    <t>恩阳区新一轮驻村帮持经费</t>
  </si>
  <si>
    <t>用于第一书记和驻村队员工作经费</t>
  </si>
  <si>
    <t>提高社会治理水平</t>
  </si>
  <si>
    <t>恩阳区困难群众医疗保险参保政府资助</t>
  </si>
  <si>
    <t>健康</t>
  </si>
  <si>
    <t>参加城乡居民基本医疗保险</t>
  </si>
  <si>
    <t>区医保局</t>
  </si>
  <si>
    <t>用于脱贫人口医疗保险补助</t>
  </si>
  <si>
    <t>减轻脱贫人口医保负担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</si>
</sst>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indexed="8"/>
      <name val="等线"/>
      <charset val="134"/>
    </font>
    <font>
      <sz val="10"/>
      <color indexed="8"/>
      <name val="黑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</font>
    <font>
      <sz val="8"/>
      <color indexed="8"/>
      <name val="等线"/>
      <charset val="134"/>
    </font>
    <font>
      <b/>
      <sz val="24"/>
      <color rgb="FF000000"/>
      <name val="方正小标宋简体"/>
      <charset val="134"/>
    </font>
    <font>
      <b/>
      <sz val="24"/>
      <color indexed="8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b/>
      <sz val="8"/>
      <color indexed="8"/>
      <name val="黑体"/>
      <charset val="134"/>
    </font>
    <font>
      <b/>
      <sz val="8"/>
      <color indexed="8"/>
      <name val="Times New Roman"/>
      <charset val="134"/>
    </font>
    <font>
      <sz val="8"/>
      <color indexed="8"/>
      <name val="Times New Roman"/>
      <charset val="0"/>
    </font>
    <font>
      <sz val="8"/>
      <color indexed="8"/>
      <name val="方正仿宋_GBK"/>
      <charset val="134"/>
    </font>
    <font>
      <sz val="8"/>
      <color rgb="FF000000"/>
      <name val="方正仿宋_GBK"/>
      <charset val="134"/>
    </font>
    <font>
      <sz val="8"/>
      <name val="方正仿宋_GBK"/>
      <charset val="134"/>
    </font>
    <font>
      <sz val="8"/>
      <name val="方正仿宋_GBK"/>
      <charset val="0"/>
    </font>
    <font>
      <sz val="8"/>
      <name val="Times New Roman"/>
      <charset val="0"/>
    </font>
    <font>
      <sz val="8"/>
      <name val="Times New Roman"/>
      <charset val="134"/>
    </font>
    <font>
      <sz val="8"/>
      <color indexed="8"/>
      <name val="Times New Roman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4"/>
      <color rgb="FF000000"/>
      <name val="Times New Roman"/>
      <charset val="134"/>
    </font>
    <font>
      <b/>
      <sz val="10"/>
      <color indexed="8"/>
      <name val="黑体"/>
      <charset val="134"/>
    </font>
    <font>
      <b/>
      <sz val="10"/>
      <color theme="1"/>
      <name val="宋体"/>
      <charset val="134"/>
    </font>
    <font>
      <sz val="8"/>
      <color rgb="FF000000"/>
      <name val="Times New Roman"/>
      <charset val="0"/>
    </font>
    <font>
      <sz val="8"/>
      <color rgb="FF000000"/>
      <name val="Times New Roman"/>
      <charset val="134"/>
    </font>
    <font>
      <sz val="8"/>
      <color indexed="8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6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5" borderId="9" applyNumberFormat="0" applyFon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176" fontId="17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6"/>
  <sheetViews>
    <sheetView showZeros="0" tabSelected="1" workbookViewId="0">
      <selection activeCell="N5" sqref="N5"/>
    </sheetView>
  </sheetViews>
  <sheetFormatPr defaultColWidth="9" defaultRowHeight="13.8" customHeight="1"/>
  <cols>
    <col min="1" max="1" width="6.375" style="1" customWidth="1"/>
    <col min="2" max="2" width="25.8833333333333" style="1" customWidth="1"/>
    <col min="3" max="8" width="6" style="1" customWidth="1"/>
    <col min="9" max="10" width="8.125" style="1" customWidth="1"/>
    <col min="11" max="11" width="8.375" style="1" customWidth="1"/>
    <col min="12" max="12" width="8.625" style="1" customWidth="1"/>
    <col min="13" max="13" width="36.7583333333333" style="1" customWidth="1"/>
    <col min="14" max="14" width="20.5083333333333" style="6" customWidth="1"/>
    <col min="15" max="15" width="5.875" style="6" customWidth="1"/>
    <col min="16" max="16" width="7.24166666666667" style="7" customWidth="1"/>
    <col min="17" max="17" width="7.24166666666667" style="6" customWidth="1"/>
    <col min="18" max="18" width="6.125" style="1" customWidth="1"/>
    <col min="19" max="19" width="6.875" style="1" customWidth="1"/>
    <col min="20" max="16384" width="9" style="1"/>
  </cols>
  <sheetData>
    <row r="1" s="1" customFormat="1" ht="42" customHeight="1" spans="1:19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1"/>
      <c r="O1" s="21"/>
      <c r="P1" s="9"/>
      <c r="Q1" s="21"/>
      <c r="R1" s="9"/>
      <c r="S1" s="9"/>
    </row>
    <row r="2" s="2" customFormat="1" ht="39" customHeight="1" spans="1:19">
      <c r="A2" s="10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11" t="s">
        <v>10</v>
      </c>
      <c r="K2" s="11" t="s">
        <v>11</v>
      </c>
      <c r="L2" s="11"/>
      <c r="M2" s="11" t="s">
        <v>12</v>
      </c>
      <c r="N2" s="22" t="s">
        <v>13</v>
      </c>
      <c r="O2" s="22" t="s">
        <v>14</v>
      </c>
      <c r="P2" s="11" t="s">
        <v>15</v>
      </c>
      <c r="Q2" s="22" t="s">
        <v>16</v>
      </c>
      <c r="R2" s="22"/>
      <c r="S2" s="31" t="s">
        <v>17</v>
      </c>
    </row>
    <row r="3" s="2" customFormat="1" ht="49" customHeight="1" spans="1:19">
      <c r="A3" s="13"/>
      <c r="B3" s="11"/>
      <c r="C3" s="14"/>
      <c r="D3" s="14"/>
      <c r="E3" s="14"/>
      <c r="F3" s="14"/>
      <c r="G3" s="14"/>
      <c r="H3" s="14"/>
      <c r="I3" s="11"/>
      <c r="J3" s="11"/>
      <c r="K3" s="11" t="s">
        <v>18</v>
      </c>
      <c r="L3" s="11" t="s">
        <v>19</v>
      </c>
      <c r="M3" s="11"/>
      <c r="N3" s="22"/>
      <c r="O3" s="22"/>
      <c r="P3" s="11"/>
      <c r="Q3" s="22" t="s">
        <v>20</v>
      </c>
      <c r="R3" s="11" t="s">
        <v>21</v>
      </c>
      <c r="S3" s="31"/>
    </row>
    <row r="4" s="3" customFormat="1" ht="28" customHeight="1" spans="1:19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32">
        <f>SUM(Q5:Q129)</f>
        <v>30984</v>
      </c>
      <c r="R4" s="32">
        <f>SUM(R5:R129)</f>
        <v>0</v>
      </c>
      <c r="S4" s="32"/>
    </row>
    <row r="5" s="4" customFormat="1" ht="62" customHeight="1" spans="1:19">
      <c r="A5" s="17">
        <v>1</v>
      </c>
      <c r="B5" s="18" t="s">
        <v>22</v>
      </c>
      <c r="C5" s="19" t="s">
        <v>23</v>
      </c>
      <c r="D5" s="18" t="s">
        <v>24</v>
      </c>
      <c r="E5" s="18" t="s">
        <v>23</v>
      </c>
      <c r="F5" s="18" t="s">
        <v>25</v>
      </c>
      <c r="G5" s="18" t="s">
        <v>26</v>
      </c>
      <c r="H5" s="18" t="s">
        <v>27</v>
      </c>
      <c r="I5" s="18" t="s">
        <v>28</v>
      </c>
      <c r="J5" s="18" t="s">
        <v>29</v>
      </c>
      <c r="K5" s="18" t="s">
        <v>30</v>
      </c>
      <c r="L5" s="18" t="s">
        <v>29</v>
      </c>
      <c r="M5" s="18" t="s">
        <v>31</v>
      </c>
      <c r="N5" s="23" t="s">
        <v>32</v>
      </c>
      <c r="O5" s="24" t="s">
        <v>23</v>
      </c>
      <c r="P5" s="25">
        <v>2024</v>
      </c>
      <c r="Q5" s="33">
        <v>257</v>
      </c>
      <c r="R5" s="18"/>
      <c r="S5" s="18" t="s">
        <v>30</v>
      </c>
    </row>
    <row r="6" s="4" customFormat="1" ht="32" customHeight="1" spans="1:19">
      <c r="A6" s="17">
        <v>2</v>
      </c>
      <c r="B6" s="18" t="s">
        <v>33</v>
      </c>
      <c r="C6" s="19" t="s">
        <v>23</v>
      </c>
      <c r="D6" s="18" t="s">
        <v>24</v>
      </c>
      <c r="E6" s="18" t="s">
        <v>23</v>
      </c>
      <c r="F6" s="18" t="s">
        <v>25</v>
      </c>
      <c r="G6" s="18" t="s">
        <v>26</v>
      </c>
      <c r="H6" s="18" t="s">
        <v>27</v>
      </c>
      <c r="I6" s="18" t="s">
        <v>28</v>
      </c>
      <c r="J6" s="18" t="s">
        <v>34</v>
      </c>
      <c r="K6" s="18" t="s">
        <v>30</v>
      </c>
      <c r="L6" s="18" t="s">
        <v>34</v>
      </c>
      <c r="M6" s="18" t="s">
        <v>35</v>
      </c>
      <c r="N6" s="26" t="s">
        <v>36</v>
      </c>
      <c r="O6" s="24" t="s">
        <v>23</v>
      </c>
      <c r="P6" s="25">
        <v>2024</v>
      </c>
      <c r="Q6" s="33">
        <v>84</v>
      </c>
      <c r="R6" s="18"/>
      <c r="S6" s="18" t="s">
        <v>30</v>
      </c>
    </row>
    <row r="7" s="5" customFormat="1" ht="32" customHeight="1" spans="1:19">
      <c r="A7" s="17">
        <v>3</v>
      </c>
      <c r="B7" s="18" t="s">
        <v>37</v>
      </c>
      <c r="C7" s="19" t="s">
        <v>23</v>
      </c>
      <c r="D7" s="18" t="s">
        <v>24</v>
      </c>
      <c r="E7" s="18" t="s">
        <v>23</v>
      </c>
      <c r="F7" s="18" t="s">
        <v>25</v>
      </c>
      <c r="G7" s="18" t="s">
        <v>26</v>
      </c>
      <c r="H7" s="18" t="s">
        <v>27</v>
      </c>
      <c r="I7" s="20" t="s">
        <v>28</v>
      </c>
      <c r="J7" s="20" t="s">
        <v>38</v>
      </c>
      <c r="K7" s="20" t="s">
        <v>30</v>
      </c>
      <c r="L7" s="20" t="s">
        <v>38</v>
      </c>
      <c r="M7" s="20" t="s">
        <v>39</v>
      </c>
      <c r="N7" s="26" t="s">
        <v>36</v>
      </c>
      <c r="O7" s="24" t="s">
        <v>23</v>
      </c>
      <c r="P7" s="25">
        <v>2024</v>
      </c>
      <c r="Q7" s="33">
        <v>128</v>
      </c>
      <c r="R7" s="18"/>
      <c r="S7" s="18" t="s">
        <v>30</v>
      </c>
    </row>
    <row r="8" s="5" customFormat="1" ht="32" customHeight="1" spans="1:19">
      <c r="A8" s="17">
        <v>4</v>
      </c>
      <c r="B8" s="18" t="s">
        <v>40</v>
      </c>
      <c r="C8" s="19" t="s">
        <v>23</v>
      </c>
      <c r="D8" s="18" t="s">
        <v>24</v>
      </c>
      <c r="E8" s="18" t="s">
        <v>23</v>
      </c>
      <c r="F8" s="18" t="s">
        <v>25</v>
      </c>
      <c r="G8" s="18" t="s">
        <v>26</v>
      </c>
      <c r="H8" s="18" t="s">
        <v>27</v>
      </c>
      <c r="I8" s="20" t="s">
        <v>28</v>
      </c>
      <c r="J8" s="20" t="s">
        <v>41</v>
      </c>
      <c r="K8" s="20" t="s">
        <v>30</v>
      </c>
      <c r="L8" s="20" t="s">
        <v>41</v>
      </c>
      <c r="M8" s="20" t="s">
        <v>42</v>
      </c>
      <c r="N8" s="26" t="s">
        <v>36</v>
      </c>
      <c r="O8" s="24" t="s">
        <v>23</v>
      </c>
      <c r="P8" s="25">
        <v>2024</v>
      </c>
      <c r="Q8" s="33">
        <v>80</v>
      </c>
      <c r="R8" s="18"/>
      <c r="S8" s="18" t="s">
        <v>30</v>
      </c>
    </row>
    <row r="9" s="5" customFormat="1" ht="32" customHeight="1" spans="1:19">
      <c r="A9" s="17">
        <v>5</v>
      </c>
      <c r="B9" s="18" t="s">
        <v>43</v>
      </c>
      <c r="C9" s="19" t="s">
        <v>23</v>
      </c>
      <c r="D9" s="18" t="s">
        <v>24</v>
      </c>
      <c r="E9" s="18" t="s">
        <v>23</v>
      </c>
      <c r="F9" s="18" t="s">
        <v>25</v>
      </c>
      <c r="G9" s="18" t="s">
        <v>26</v>
      </c>
      <c r="H9" s="18" t="s">
        <v>27</v>
      </c>
      <c r="I9" s="20" t="s">
        <v>28</v>
      </c>
      <c r="J9" s="20" t="s">
        <v>44</v>
      </c>
      <c r="K9" s="20" t="s">
        <v>30</v>
      </c>
      <c r="L9" s="20" t="s">
        <v>44</v>
      </c>
      <c r="M9" s="20" t="s">
        <v>45</v>
      </c>
      <c r="N9" s="26" t="s">
        <v>36</v>
      </c>
      <c r="O9" s="24" t="s">
        <v>23</v>
      </c>
      <c r="P9" s="25">
        <v>2024</v>
      </c>
      <c r="Q9" s="33">
        <v>51</v>
      </c>
      <c r="R9" s="18"/>
      <c r="S9" s="18" t="s">
        <v>30</v>
      </c>
    </row>
    <row r="10" s="5" customFormat="1" ht="32" customHeight="1" spans="1:19">
      <c r="A10" s="17">
        <v>6</v>
      </c>
      <c r="B10" s="18" t="s">
        <v>46</v>
      </c>
      <c r="C10" s="19" t="s">
        <v>23</v>
      </c>
      <c r="D10" s="18" t="s">
        <v>24</v>
      </c>
      <c r="E10" s="18" t="s">
        <v>23</v>
      </c>
      <c r="F10" s="18" t="s">
        <v>25</v>
      </c>
      <c r="G10" s="18" t="s">
        <v>26</v>
      </c>
      <c r="H10" s="18" t="s">
        <v>27</v>
      </c>
      <c r="I10" s="20" t="s">
        <v>28</v>
      </c>
      <c r="J10" s="20" t="s">
        <v>47</v>
      </c>
      <c r="K10" s="20" t="s">
        <v>48</v>
      </c>
      <c r="L10" s="20" t="s">
        <v>47</v>
      </c>
      <c r="M10" s="20" t="s">
        <v>49</v>
      </c>
      <c r="N10" s="27" t="s">
        <v>50</v>
      </c>
      <c r="O10" s="24" t="s">
        <v>23</v>
      </c>
      <c r="P10" s="25">
        <v>2024</v>
      </c>
      <c r="Q10" s="33">
        <v>912</v>
      </c>
      <c r="R10" s="18"/>
      <c r="S10" s="18" t="s">
        <v>48</v>
      </c>
    </row>
    <row r="11" s="5" customFormat="1" ht="32" customHeight="1" spans="1:19">
      <c r="A11" s="17">
        <v>7</v>
      </c>
      <c r="B11" s="18" t="s">
        <v>51</v>
      </c>
      <c r="C11" s="19" t="s">
        <v>23</v>
      </c>
      <c r="D11" s="18" t="s">
        <v>24</v>
      </c>
      <c r="E11" s="18" t="s">
        <v>23</v>
      </c>
      <c r="F11" s="18" t="s">
        <v>25</v>
      </c>
      <c r="G11" s="18" t="s">
        <v>26</v>
      </c>
      <c r="H11" s="18" t="s">
        <v>27</v>
      </c>
      <c r="I11" s="20" t="s">
        <v>28</v>
      </c>
      <c r="J11" s="20" t="s">
        <v>52</v>
      </c>
      <c r="K11" s="20" t="s">
        <v>48</v>
      </c>
      <c r="L11" s="20" t="s">
        <v>52</v>
      </c>
      <c r="M11" s="20" t="s">
        <v>53</v>
      </c>
      <c r="N11" s="27" t="s">
        <v>54</v>
      </c>
      <c r="O11" s="24" t="s">
        <v>23</v>
      </c>
      <c r="P11" s="25">
        <v>2024</v>
      </c>
      <c r="Q11" s="33">
        <v>140</v>
      </c>
      <c r="R11" s="18"/>
      <c r="S11" s="18" t="s">
        <v>48</v>
      </c>
    </row>
    <row r="12" s="4" customFormat="1" ht="32" customHeight="1" spans="1:19">
      <c r="A12" s="17">
        <v>8</v>
      </c>
      <c r="B12" s="18" t="s">
        <v>55</v>
      </c>
      <c r="C12" s="19" t="s">
        <v>23</v>
      </c>
      <c r="D12" s="18" t="s">
        <v>24</v>
      </c>
      <c r="E12" s="18" t="s">
        <v>23</v>
      </c>
      <c r="F12" s="18" t="s">
        <v>25</v>
      </c>
      <c r="G12" s="18" t="s">
        <v>26</v>
      </c>
      <c r="H12" s="18" t="s">
        <v>56</v>
      </c>
      <c r="I12" s="18" t="s">
        <v>28</v>
      </c>
      <c r="J12" s="18" t="s">
        <v>57</v>
      </c>
      <c r="K12" s="18" t="s">
        <v>30</v>
      </c>
      <c r="L12" s="18" t="s">
        <v>57</v>
      </c>
      <c r="M12" s="18" t="s">
        <v>58</v>
      </c>
      <c r="N12" s="26" t="s">
        <v>36</v>
      </c>
      <c r="O12" s="24" t="s">
        <v>23</v>
      </c>
      <c r="P12" s="25">
        <v>2024</v>
      </c>
      <c r="Q12" s="33">
        <v>2000</v>
      </c>
      <c r="R12" s="18"/>
      <c r="S12" s="18" t="s">
        <v>30</v>
      </c>
    </row>
    <row r="13" s="5" customFormat="1" ht="32" customHeight="1" spans="1:19">
      <c r="A13" s="17">
        <v>9</v>
      </c>
      <c r="B13" s="18" t="s">
        <v>59</v>
      </c>
      <c r="C13" s="19" t="s">
        <v>23</v>
      </c>
      <c r="D13" s="18" t="s">
        <v>24</v>
      </c>
      <c r="E13" s="18" t="s">
        <v>23</v>
      </c>
      <c r="F13" s="18" t="s">
        <v>25</v>
      </c>
      <c r="G13" s="18" t="s">
        <v>26</v>
      </c>
      <c r="H13" s="18" t="s">
        <v>27</v>
      </c>
      <c r="I13" s="20" t="s">
        <v>28</v>
      </c>
      <c r="J13" s="20" t="s">
        <v>60</v>
      </c>
      <c r="K13" s="20" t="s">
        <v>48</v>
      </c>
      <c r="L13" s="20" t="s">
        <v>60</v>
      </c>
      <c r="M13" s="20" t="s">
        <v>61</v>
      </c>
      <c r="N13" s="27" t="s">
        <v>54</v>
      </c>
      <c r="O13" s="24" t="s">
        <v>23</v>
      </c>
      <c r="P13" s="25">
        <v>2024</v>
      </c>
      <c r="Q13" s="33">
        <v>66</v>
      </c>
      <c r="R13" s="18"/>
      <c r="S13" s="18" t="s">
        <v>48</v>
      </c>
    </row>
    <row r="14" s="5" customFormat="1" ht="32" customHeight="1" spans="1:19">
      <c r="A14" s="17">
        <v>10</v>
      </c>
      <c r="B14" s="18" t="s">
        <v>62</v>
      </c>
      <c r="C14" s="19" t="s">
        <v>23</v>
      </c>
      <c r="D14" s="18" t="s">
        <v>24</v>
      </c>
      <c r="E14" s="18" t="s">
        <v>23</v>
      </c>
      <c r="F14" s="18" t="s">
        <v>25</v>
      </c>
      <c r="G14" s="18" t="s">
        <v>26</v>
      </c>
      <c r="H14" s="18" t="s">
        <v>27</v>
      </c>
      <c r="I14" s="20" t="s">
        <v>28</v>
      </c>
      <c r="J14" s="20" t="s">
        <v>63</v>
      </c>
      <c r="K14" s="20" t="s">
        <v>48</v>
      </c>
      <c r="L14" s="20" t="s">
        <v>63</v>
      </c>
      <c r="M14" s="20" t="s">
        <v>64</v>
      </c>
      <c r="N14" s="27" t="s">
        <v>65</v>
      </c>
      <c r="O14" s="24" t="s">
        <v>23</v>
      </c>
      <c r="P14" s="25">
        <v>2024</v>
      </c>
      <c r="Q14" s="33">
        <v>44</v>
      </c>
      <c r="R14" s="18"/>
      <c r="S14" s="18" t="s">
        <v>48</v>
      </c>
    </row>
    <row r="15" s="5" customFormat="1" ht="32" customHeight="1" spans="1:19">
      <c r="A15" s="17">
        <v>11</v>
      </c>
      <c r="B15" s="18" t="s">
        <v>66</v>
      </c>
      <c r="C15" s="19" t="s">
        <v>23</v>
      </c>
      <c r="D15" s="18" t="s">
        <v>24</v>
      </c>
      <c r="E15" s="18" t="s">
        <v>23</v>
      </c>
      <c r="F15" s="18" t="s">
        <v>25</v>
      </c>
      <c r="G15" s="18" t="s">
        <v>26</v>
      </c>
      <c r="H15" s="18" t="s">
        <v>27</v>
      </c>
      <c r="I15" s="20" t="s">
        <v>28</v>
      </c>
      <c r="J15" s="20" t="s">
        <v>67</v>
      </c>
      <c r="K15" s="20" t="s">
        <v>48</v>
      </c>
      <c r="L15" s="20" t="s">
        <v>67</v>
      </c>
      <c r="M15" s="20" t="s">
        <v>68</v>
      </c>
      <c r="N15" s="27" t="s">
        <v>65</v>
      </c>
      <c r="O15" s="24" t="s">
        <v>23</v>
      </c>
      <c r="P15" s="25">
        <v>2024</v>
      </c>
      <c r="Q15" s="33">
        <v>23</v>
      </c>
      <c r="R15" s="18"/>
      <c r="S15" s="18" t="s">
        <v>48</v>
      </c>
    </row>
    <row r="16" s="5" customFormat="1" ht="32" customHeight="1" spans="1:19">
      <c r="A16" s="17">
        <v>12</v>
      </c>
      <c r="B16" s="18" t="s">
        <v>69</v>
      </c>
      <c r="C16" s="19" t="s">
        <v>23</v>
      </c>
      <c r="D16" s="18" t="s">
        <v>24</v>
      </c>
      <c r="E16" s="18" t="s">
        <v>23</v>
      </c>
      <c r="F16" s="18" t="s">
        <v>25</v>
      </c>
      <c r="G16" s="18" t="s">
        <v>26</v>
      </c>
      <c r="H16" s="18" t="s">
        <v>27</v>
      </c>
      <c r="I16" s="20" t="s">
        <v>28</v>
      </c>
      <c r="J16" s="20" t="s">
        <v>70</v>
      </c>
      <c r="K16" s="20" t="s">
        <v>48</v>
      </c>
      <c r="L16" s="20" t="s">
        <v>70</v>
      </c>
      <c r="M16" s="20" t="s">
        <v>71</v>
      </c>
      <c r="N16" s="27" t="s">
        <v>65</v>
      </c>
      <c r="O16" s="24" t="s">
        <v>23</v>
      </c>
      <c r="P16" s="25">
        <v>2024</v>
      </c>
      <c r="Q16" s="33">
        <v>15</v>
      </c>
      <c r="R16" s="18"/>
      <c r="S16" s="18" t="s">
        <v>48</v>
      </c>
    </row>
    <row r="17" s="5" customFormat="1" ht="32" customHeight="1" spans="1:19">
      <c r="A17" s="17">
        <v>13</v>
      </c>
      <c r="B17" s="18" t="s">
        <v>72</v>
      </c>
      <c r="C17" s="19" t="s">
        <v>23</v>
      </c>
      <c r="D17" s="18" t="s">
        <v>24</v>
      </c>
      <c r="E17" s="18" t="s">
        <v>23</v>
      </c>
      <c r="F17" s="18" t="s">
        <v>25</v>
      </c>
      <c r="G17" s="18" t="s">
        <v>26</v>
      </c>
      <c r="H17" s="18" t="s">
        <v>27</v>
      </c>
      <c r="I17" s="20" t="s">
        <v>28</v>
      </c>
      <c r="J17" s="20" t="s">
        <v>73</v>
      </c>
      <c r="K17" s="20" t="s">
        <v>74</v>
      </c>
      <c r="L17" s="20" t="s">
        <v>73</v>
      </c>
      <c r="M17" s="20" t="s">
        <v>75</v>
      </c>
      <c r="N17" s="27" t="s">
        <v>76</v>
      </c>
      <c r="O17" s="24" t="s">
        <v>23</v>
      </c>
      <c r="P17" s="25">
        <v>2024</v>
      </c>
      <c r="Q17" s="33">
        <v>525</v>
      </c>
      <c r="R17" s="18"/>
      <c r="S17" s="18" t="s">
        <v>74</v>
      </c>
    </row>
    <row r="18" s="5" customFormat="1" ht="32" customHeight="1" spans="1:19">
      <c r="A18" s="17">
        <v>14</v>
      </c>
      <c r="B18" s="18" t="s">
        <v>77</v>
      </c>
      <c r="C18" s="19" t="s">
        <v>23</v>
      </c>
      <c r="D18" s="18" t="s">
        <v>24</v>
      </c>
      <c r="E18" s="18" t="s">
        <v>23</v>
      </c>
      <c r="F18" s="18" t="s">
        <v>25</v>
      </c>
      <c r="G18" s="18" t="s">
        <v>26</v>
      </c>
      <c r="H18" s="18" t="s">
        <v>27</v>
      </c>
      <c r="I18" s="20" t="s">
        <v>28</v>
      </c>
      <c r="J18" s="20" t="s">
        <v>78</v>
      </c>
      <c r="K18" s="20" t="s">
        <v>74</v>
      </c>
      <c r="L18" s="20" t="s">
        <v>78</v>
      </c>
      <c r="M18" s="20" t="s">
        <v>79</v>
      </c>
      <c r="N18" s="27" t="s">
        <v>80</v>
      </c>
      <c r="O18" s="24" t="s">
        <v>23</v>
      </c>
      <c r="P18" s="25">
        <v>2024</v>
      </c>
      <c r="Q18" s="33">
        <v>130</v>
      </c>
      <c r="R18" s="18"/>
      <c r="S18" s="18" t="s">
        <v>74</v>
      </c>
    </row>
    <row r="19" s="5" customFormat="1" ht="32" customHeight="1" spans="1:19">
      <c r="A19" s="17">
        <v>15</v>
      </c>
      <c r="B19" s="18" t="s">
        <v>81</v>
      </c>
      <c r="C19" s="19" t="s">
        <v>23</v>
      </c>
      <c r="D19" s="18" t="s">
        <v>24</v>
      </c>
      <c r="E19" s="18" t="s">
        <v>23</v>
      </c>
      <c r="F19" s="18" t="s">
        <v>25</v>
      </c>
      <c r="G19" s="18" t="s">
        <v>26</v>
      </c>
      <c r="H19" s="18" t="s">
        <v>27</v>
      </c>
      <c r="I19" s="20" t="s">
        <v>28</v>
      </c>
      <c r="J19" s="20" t="s">
        <v>82</v>
      </c>
      <c r="K19" s="20" t="s">
        <v>74</v>
      </c>
      <c r="L19" s="20" t="s">
        <v>82</v>
      </c>
      <c r="M19" s="20" t="s">
        <v>83</v>
      </c>
      <c r="N19" s="27" t="s">
        <v>84</v>
      </c>
      <c r="O19" s="24" t="s">
        <v>23</v>
      </c>
      <c r="P19" s="25">
        <v>2024</v>
      </c>
      <c r="Q19" s="33">
        <v>45</v>
      </c>
      <c r="R19" s="18"/>
      <c r="S19" s="18" t="s">
        <v>74</v>
      </c>
    </row>
    <row r="20" s="5" customFormat="1" ht="32" customHeight="1" spans="1:19">
      <c r="A20" s="17">
        <v>16</v>
      </c>
      <c r="B20" s="18" t="s">
        <v>85</v>
      </c>
      <c r="C20" s="19" t="s">
        <v>23</v>
      </c>
      <c r="D20" s="18" t="s">
        <v>24</v>
      </c>
      <c r="E20" s="18" t="s">
        <v>23</v>
      </c>
      <c r="F20" s="18" t="s">
        <v>25</v>
      </c>
      <c r="G20" s="18" t="s">
        <v>26</v>
      </c>
      <c r="H20" s="18" t="s">
        <v>27</v>
      </c>
      <c r="I20" s="20" t="s">
        <v>28</v>
      </c>
      <c r="J20" s="20" t="s">
        <v>86</v>
      </c>
      <c r="K20" s="20" t="s">
        <v>87</v>
      </c>
      <c r="L20" s="20" t="s">
        <v>86</v>
      </c>
      <c r="M20" s="20" t="s">
        <v>88</v>
      </c>
      <c r="N20" s="27" t="s">
        <v>89</v>
      </c>
      <c r="O20" s="24" t="s">
        <v>23</v>
      </c>
      <c r="P20" s="25">
        <v>2024</v>
      </c>
      <c r="Q20" s="33">
        <v>330</v>
      </c>
      <c r="R20" s="18"/>
      <c r="S20" s="18" t="s">
        <v>87</v>
      </c>
    </row>
    <row r="21" s="5" customFormat="1" ht="32" customHeight="1" spans="1:19">
      <c r="A21" s="17">
        <v>17</v>
      </c>
      <c r="B21" s="18" t="s">
        <v>90</v>
      </c>
      <c r="C21" s="19" t="s">
        <v>23</v>
      </c>
      <c r="D21" s="18" t="s">
        <v>24</v>
      </c>
      <c r="E21" s="18" t="s">
        <v>23</v>
      </c>
      <c r="F21" s="18" t="s">
        <v>25</v>
      </c>
      <c r="G21" s="18" t="s">
        <v>26</v>
      </c>
      <c r="H21" s="18" t="s">
        <v>27</v>
      </c>
      <c r="I21" s="20" t="s">
        <v>28</v>
      </c>
      <c r="J21" s="20" t="s">
        <v>91</v>
      </c>
      <c r="K21" s="20" t="s">
        <v>87</v>
      </c>
      <c r="L21" s="20" t="s">
        <v>91</v>
      </c>
      <c r="M21" s="20" t="s">
        <v>92</v>
      </c>
      <c r="N21" s="27" t="s">
        <v>89</v>
      </c>
      <c r="O21" s="24" t="s">
        <v>23</v>
      </c>
      <c r="P21" s="25">
        <v>2024</v>
      </c>
      <c r="Q21" s="33">
        <v>104</v>
      </c>
      <c r="R21" s="18"/>
      <c r="S21" s="18" t="s">
        <v>87</v>
      </c>
    </row>
    <row r="22" s="5" customFormat="1" ht="32" customHeight="1" spans="1:19">
      <c r="A22" s="17">
        <v>18</v>
      </c>
      <c r="B22" s="18" t="s">
        <v>93</v>
      </c>
      <c r="C22" s="19" t="s">
        <v>23</v>
      </c>
      <c r="D22" s="18" t="s">
        <v>24</v>
      </c>
      <c r="E22" s="18" t="s">
        <v>23</v>
      </c>
      <c r="F22" s="18" t="s">
        <v>25</v>
      </c>
      <c r="G22" s="18" t="s">
        <v>26</v>
      </c>
      <c r="H22" s="18" t="s">
        <v>27</v>
      </c>
      <c r="I22" s="20" t="s">
        <v>28</v>
      </c>
      <c r="J22" s="20" t="s">
        <v>94</v>
      </c>
      <c r="K22" s="20" t="s">
        <v>87</v>
      </c>
      <c r="L22" s="20" t="s">
        <v>94</v>
      </c>
      <c r="M22" s="20" t="s">
        <v>95</v>
      </c>
      <c r="N22" s="27" t="s">
        <v>89</v>
      </c>
      <c r="O22" s="24" t="s">
        <v>23</v>
      </c>
      <c r="P22" s="25">
        <v>2024</v>
      </c>
      <c r="Q22" s="33">
        <v>66</v>
      </c>
      <c r="R22" s="18"/>
      <c r="S22" s="18" t="s">
        <v>87</v>
      </c>
    </row>
    <row r="23" s="5" customFormat="1" ht="32" customHeight="1" spans="1:19">
      <c r="A23" s="17">
        <v>19</v>
      </c>
      <c r="B23" s="18" t="s">
        <v>96</v>
      </c>
      <c r="C23" s="19" t="s">
        <v>23</v>
      </c>
      <c r="D23" s="18" t="s">
        <v>24</v>
      </c>
      <c r="E23" s="18" t="s">
        <v>23</v>
      </c>
      <c r="F23" s="18" t="s">
        <v>25</v>
      </c>
      <c r="G23" s="18" t="s">
        <v>26</v>
      </c>
      <c r="H23" s="18" t="s">
        <v>27</v>
      </c>
      <c r="I23" s="20" t="s">
        <v>28</v>
      </c>
      <c r="J23" s="20" t="s">
        <v>97</v>
      </c>
      <c r="K23" s="20" t="s">
        <v>98</v>
      </c>
      <c r="L23" s="20" t="s">
        <v>97</v>
      </c>
      <c r="M23" s="20" t="s">
        <v>99</v>
      </c>
      <c r="N23" s="28" t="s">
        <v>100</v>
      </c>
      <c r="O23" s="24" t="s">
        <v>23</v>
      </c>
      <c r="P23" s="25">
        <v>2024</v>
      </c>
      <c r="Q23" s="33">
        <v>180</v>
      </c>
      <c r="R23" s="18"/>
      <c r="S23" s="18" t="s">
        <v>98</v>
      </c>
    </row>
    <row r="24" s="5" customFormat="1" ht="32" customHeight="1" spans="1:19">
      <c r="A24" s="17">
        <v>20</v>
      </c>
      <c r="B24" s="18" t="s">
        <v>101</v>
      </c>
      <c r="C24" s="19" t="s">
        <v>23</v>
      </c>
      <c r="D24" s="18" t="s">
        <v>24</v>
      </c>
      <c r="E24" s="18" t="s">
        <v>23</v>
      </c>
      <c r="F24" s="18" t="s">
        <v>25</v>
      </c>
      <c r="G24" s="18" t="s">
        <v>26</v>
      </c>
      <c r="H24" s="18" t="s">
        <v>27</v>
      </c>
      <c r="I24" s="20" t="s">
        <v>28</v>
      </c>
      <c r="J24" s="20" t="s">
        <v>102</v>
      </c>
      <c r="K24" s="20" t="s">
        <v>98</v>
      </c>
      <c r="L24" s="20" t="s">
        <v>102</v>
      </c>
      <c r="M24" s="20" t="s">
        <v>103</v>
      </c>
      <c r="N24" s="28" t="s">
        <v>104</v>
      </c>
      <c r="O24" s="24" t="s">
        <v>23</v>
      </c>
      <c r="P24" s="25">
        <v>2024</v>
      </c>
      <c r="Q24" s="33">
        <v>150</v>
      </c>
      <c r="R24" s="18"/>
      <c r="S24" s="18" t="s">
        <v>98</v>
      </c>
    </row>
    <row r="25" s="5" customFormat="1" ht="32" customHeight="1" spans="1:19">
      <c r="A25" s="17">
        <v>21</v>
      </c>
      <c r="B25" s="18" t="s">
        <v>105</v>
      </c>
      <c r="C25" s="19" t="s">
        <v>23</v>
      </c>
      <c r="D25" s="18" t="s">
        <v>24</v>
      </c>
      <c r="E25" s="18" t="s">
        <v>23</v>
      </c>
      <c r="F25" s="18" t="s">
        <v>25</v>
      </c>
      <c r="G25" s="18" t="s">
        <v>26</v>
      </c>
      <c r="H25" s="18" t="s">
        <v>27</v>
      </c>
      <c r="I25" s="20" t="s">
        <v>28</v>
      </c>
      <c r="J25" s="20" t="s">
        <v>106</v>
      </c>
      <c r="K25" s="20" t="s">
        <v>98</v>
      </c>
      <c r="L25" s="20" t="s">
        <v>106</v>
      </c>
      <c r="M25" s="20" t="s">
        <v>107</v>
      </c>
      <c r="N25" s="28" t="s">
        <v>100</v>
      </c>
      <c r="O25" s="24" t="s">
        <v>23</v>
      </c>
      <c r="P25" s="25">
        <v>2024</v>
      </c>
      <c r="Q25" s="33">
        <v>120</v>
      </c>
      <c r="R25" s="18"/>
      <c r="S25" s="18" t="s">
        <v>98</v>
      </c>
    </row>
    <row r="26" s="5" customFormat="1" ht="32" customHeight="1" spans="1:19">
      <c r="A26" s="17">
        <v>22</v>
      </c>
      <c r="B26" s="18" t="s">
        <v>108</v>
      </c>
      <c r="C26" s="19" t="s">
        <v>23</v>
      </c>
      <c r="D26" s="18" t="s">
        <v>24</v>
      </c>
      <c r="E26" s="18" t="s">
        <v>23</v>
      </c>
      <c r="F26" s="18" t="s">
        <v>25</v>
      </c>
      <c r="G26" s="18" t="s">
        <v>26</v>
      </c>
      <c r="H26" s="18" t="s">
        <v>27</v>
      </c>
      <c r="I26" s="20" t="s">
        <v>28</v>
      </c>
      <c r="J26" s="20" t="s">
        <v>109</v>
      </c>
      <c r="K26" s="20" t="s">
        <v>98</v>
      </c>
      <c r="L26" s="20" t="s">
        <v>109</v>
      </c>
      <c r="M26" s="20" t="s">
        <v>110</v>
      </c>
      <c r="N26" s="28" t="s">
        <v>111</v>
      </c>
      <c r="O26" s="24" t="s">
        <v>23</v>
      </c>
      <c r="P26" s="25">
        <v>2024</v>
      </c>
      <c r="Q26" s="33">
        <v>50</v>
      </c>
      <c r="R26" s="18"/>
      <c r="S26" s="18" t="s">
        <v>98</v>
      </c>
    </row>
    <row r="27" s="5" customFormat="1" ht="32" customHeight="1" spans="1:19">
      <c r="A27" s="17">
        <v>23</v>
      </c>
      <c r="B27" s="18" t="s">
        <v>112</v>
      </c>
      <c r="C27" s="19" t="s">
        <v>23</v>
      </c>
      <c r="D27" s="18" t="s">
        <v>24</v>
      </c>
      <c r="E27" s="18" t="s">
        <v>23</v>
      </c>
      <c r="F27" s="18" t="s">
        <v>25</v>
      </c>
      <c r="G27" s="18" t="s">
        <v>26</v>
      </c>
      <c r="H27" s="18" t="s">
        <v>27</v>
      </c>
      <c r="I27" s="20" t="s">
        <v>28</v>
      </c>
      <c r="J27" s="20" t="s">
        <v>113</v>
      </c>
      <c r="K27" s="20" t="s">
        <v>114</v>
      </c>
      <c r="L27" s="20" t="s">
        <v>113</v>
      </c>
      <c r="M27" s="20" t="s">
        <v>115</v>
      </c>
      <c r="N27" s="29" t="s">
        <v>116</v>
      </c>
      <c r="O27" s="24" t="s">
        <v>23</v>
      </c>
      <c r="P27" s="25">
        <v>2024</v>
      </c>
      <c r="Q27" s="33">
        <v>257</v>
      </c>
      <c r="R27" s="18"/>
      <c r="S27" s="18" t="s">
        <v>114</v>
      </c>
    </row>
    <row r="28" s="5" customFormat="1" ht="32" customHeight="1" spans="1:19">
      <c r="A28" s="17">
        <v>24</v>
      </c>
      <c r="B28" s="18" t="s">
        <v>117</v>
      </c>
      <c r="C28" s="19" t="s">
        <v>23</v>
      </c>
      <c r="D28" s="18" t="s">
        <v>24</v>
      </c>
      <c r="E28" s="18" t="s">
        <v>23</v>
      </c>
      <c r="F28" s="18" t="s">
        <v>25</v>
      </c>
      <c r="G28" s="18" t="s">
        <v>26</v>
      </c>
      <c r="H28" s="18" t="s">
        <v>27</v>
      </c>
      <c r="I28" s="20" t="s">
        <v>28</v>
      </c>
      <c r="J28" s="20" t="s">
        <v>118</v>
      </c>
      <c r="K28" s="20" t="s">
        <v>114</v>
      </c>
      <c r="L28" s="20" t="s">
        <v>118</v>
      </c>
      <c r="M28" s="20" t="s">
        <v>119</v>
      </c>
      <c r="N28" s="29" t="s">
        <v>120</v>
      </c>
      <c r="O28" s="24" t="s">
        <v>23</v>
      </c>
      <c r="P28" s="25">
        <v>2024</v>
      </c>
      <c r="Q28" s="33">
        <v>64</v>
      </c>
      <c r="R28" s="18"/>
      <c r="S28" s="18" t="s">
        <v>114</v>
      </c>
    </row>
    <row r="29" s="5" customFormat="1" ht="32" customHeight="1" spans="1:19">
      <c r="A29" s="17">
        <v>25</v>
      </c>
      <c r="B29" s="18" t="s">
        <v>121</v>
      </c>
      <c r="C29" s="19" t="s">
        <v>23</v>
      </c>
      <c r="D29" s="18" t="s">
        <v>24</v>
      </c>
      <c r="E29" s="18" t="s">
        <v>23</v>
      </c>
      <c r="F29" s="18" t="s">
        <v>25</v>
      </c>
      <c r="G29" s="18" t="s">
        <v>26</v>
      </c>
      <c r="H29" s="18" t="s">
        <v>27</v>
      </c>
      <c r="I29" s="20" t="s">
        <v>28</v>
      </c>
      <c r="J29" s="20" t="s">
        <v>122</v>
      </c>
      <c r="K29" s="20" t="s">
        <v>114</v>
      </c>
      <c r="L29" s="20" t="s">
        <v>122</v>
      </c>
      <c r="M29" s="20" t="s">
        <v>123</v>
      </c>
      <c r="N29" s="29" t="s">
        <v>124</v>
      </c>
      <c r="O29" s="24" t="s">
        <v>23</v>
      </c>
      <c r="P29" s="25">
        <v>2024</v>
      </c>
      <c r="Q29" s="33">
        <v>36</v>
      </c>
      <c r="R29" s="18"/>
      <c r="S29" s="18" t="s">
        <v>114</v>
      </c>
    </row>
    <row r="30" s="5" customFormat="1" ht="32" customHeight="1" spans="1:19">
      <c r="A30" s="17">
        <v>26</v>
      </c>
      <c r="B30" s="18" t="s">
        <v>125</v>
      </c>
      <c r="C30" s="19" t="s">
        <v>23</v>
      </c>
      <c r="D30" s="18" t="s">
        <v>24</v>
      </c>
      <c r="E30" s="18" t="s">
        <v>23</v>
      </c>
      <c r="F30" s="18" t="s">
        <v>25</v>
      </c>
      <c r="G30" s="18" t="s">
        <v>26</v>
      </c>
      <c r="H30" s="18" t="s">
        <v>27</v>
      </c>
      <c r="I30" s="20" t="s">
        <v>28</v>
      </c>
      <c r="J30" s="20" t="s">
        <v>126</v>
      </c>
      <c r="K30" s="20" t="s">
        <v>114</v>
      </c>
      <c r="L30" s="20" t="s">
        <v>126</v>
      </c>
      <c r="M30" s="20" t="s">
        <v>127</v>
      </c>
      <c r="N30" s="29" t="s">
        <v>128</v>
      </c>
      <c r="O30" s="24" t="s">
        <v>23</v>
      </c>
      <c r="P30" s="25">
        <v>2024</v>
      </c>
      <c r="Q30" s="33">
        <v>43</v>
      </c>
      <c r="R30" s="18"/>
      <c r="S30" s="18" t="s">
        <v>114</v>
      </c>
    </row>
    <row r="31" s="5" customFormat="1" ht="32" customHeight="1" spans="1:19">
      <c r="A31" s="17">
        <v>27</v>
      </c>
      <c r="B31" s="18" t="s">
        <v>129</v>
      </c>
      <c r="C31" s="19" t="s">
        <v>23</v>
      </c>
      <c r="D31" s="18" t="s">
        <v>24</v>
      </c>
      <c r="E31" s="18" t="s">
        <v>23</v>
      </c>
      <c r="F31" s="18" t="s">
        <v>25</v>
      </c>
      <c r="G31" s="18" t="s">
        <v>26</v>
      </c>
      <c r="H31" s="18" t="s">
        <v>27</v>
      </c>
      <c r="I31" s="20" t="s">
        <v>28</v>
      </c>
      <c r="J31" s="20" t="s">
        <v>130</v>
      </c>
      <c r="K31" s="20" t="s">
        <v>131</v>
      </c>
      <c r="L31" s="20" t="s">
        <v>130</v>
      </c>
      <c r="M31" s="20" t="s">
        <v>132</v>
      </c>
      <c r="N31" s="29" t="s">
        <v>133</v>
      </c>
      <c r="O31" s="24" t="s">
        <v>23</v>
      </c>
      <c r="P31" s="25">
        <v>2024</v>
      </c>
      <c r="Q31" s="33">
        <v>137</v>
      </c>
      <c r="R31" s="18"/>
      <c r="S31" s="18" t="s">
        <v>131</v>
      </c>
    </row>
    <row r="32" s="5" customFormat="1" ht="32" customHeight="1" spans="1:19">
      <c r="A32" s="17">
        <v>28</v>
      </c>
      <c r="B32" s="18" t="s">
        <v>134</v>
      </c>
      <c r="C32" s="19" t="s">
        <v>23</v>
      </c>
      <c r="D32" s="18" t="s">
        <v>24</v>
      </c>
      <c r="E32" s="18" t="s">
        <v>23</v>
      </c>
      <c r="F32" s="18" t="s">
        <v>25</v>
      </c>
      <c r="G32" s="18" t="s">
        <v>26</v>
      </c>
      <c r="H32" s="18" t="s">
        <v>27</v>
      </c>
      <c r="I32" s="20" t="s">
        <v>28</v>
      </c>
      <c r="J32" s="20" t="s">
        <v>135</v>
      </c>
      <c r="K32" s="20" t="s">
        <v>131</v>
      </c>
      <c r="L32" s="20" t="s">
        <v>135</v>
      </c>
      <c r="M32" s="20" t="s">
        <v>136</v>
      </c>
      <c r="N32" s="29" t="s">
        <v>137</v>
      </c>
      <c r="O32" s="24" t="s">
        <v>23</v>
      </c>
      <c r="P32" s="25">
        <v>2024</v>
      </c>
      <c r="Q32" s="33">
        <v>23</v>
      </c>
      <c r="R32" s="18"/>
      <c r="S32" s="18" t="s">
        <v>131</v>
      </c>
    </row>
    <row r="33" s="5" customFormat="1" ht="32" customHeight="1" spans="1:19">
      <c r="A33" s="17">
        <v>29</v>
      </c>
      <c r="B33" s="18" t="s">
        <v>138</v>
      </c>
      <c r="C33" s="19" t="s">
        <v>23</v>
      </c>
      <c r="D33" s="18" t="s">
        <v>24</v>
      </c>
      <c r="E33" s="18" t="s">
        <v>23</v>
      </c>
      <c r="F33" s="18" t="s">
        <v>25</v>
      </c>
      <c r="G33" s="18" t="s">
        <v>26</v>
      </c>
      <c r="H33" s="18" t="s">
        <v>27</v>
      </c>
      <c r="I33" s="20" t="s">
        <v>28</v>
      </c>
      <c r="J33" s="20" t="s">
        <v>139</v>
      </c>
      <c r="K33" s="20" t="s">
        <v>131</v>
      </c>
      <c r="L33" s="20" t="s">
        <v>139</v>
      </c>
      <c r="M33" s="20" t="s">
        <v>140</v>
      </c>
      <c r="N33" s="27" t="s">
        <v>141</v>
      </c>
      <c r="O33" s="24" t="s">
        <v>23</v>
      </c>
      <c r="P33" s="25">
        <v>2024</v>
      </c>
      <c r="Q33" s="33">
        <v>117</v>
      </c>
      <c r="R33" s="18"/>
      <c r="S33" s="18" t="s">
        <v>131</v>
      </c>
    </row>
    <row r="34" s="5" customFormat="1" ht="32" customHeight="1" spans="1:19">
      <c r="A34" s="17">
        <v>30</v>
      </c>
      <c r="B34" s="18" t="s">
        <v>142</v>
      </c>
      <c r="C34" s="19" t="s">
        <v>23</v>
      </c>
      <c r="D34" s="18" t="s">
        <v>24</v>
      </c>
      <c r="E34" s="18" t="s">
        <v>23</v>
      </c>
      <c r="F34" s="18" t="s">
        <v>25</v>
      </c>
      <c r="G34" s="18" t="s">
        <v>26</v>
      </c>
      <c r="H34" s="18" t="s">
        <v>27</v>
      </c>
      <c r="I34" s="20" t="s">
        <v>28</v>
      </c>
      <c r="J34" s="20" t="s">
        <v>143</v>
      </c>
      <c r="K34" s="20" t="s">
        <v>131</v>
      </c>
      <c r="L34" s="20" t="s">
        <v>143</v>
      </c>
      <c r="M34" s="20" t="s">
        <v>144</v>
      </c>
      <c r="N34" s="27" t="s">
        <v>145</v>
      </c>
      <c r="O34" s="24" t="s">
        <v>23</v>
      </c>
      <c r="P34" s="25">
        <v>2024</v>
      </c>
      <c r="Q34" s="33">
        <v>50</v>
      </c>
      <c r="R34" s="18"/>
      <c r="S34" s="18" t="s">
        <v>131</v>
      </c>
    </row>
    <row r="35" s="5" customFormat="1" ht="32" customHeight="1" spans="1:19">
      <c r="A35" s="17">
        <v>31</v>
      </c>
      <c r="B35" s="18" t="s">
        <v>146</v>
      </c>
      <c r="C35" s="19" t="s">
        <v>23</v>
      </c>
      <c r="D35" s="18" t="s">
        <v>24</v>
      </c>
      <c r="E35" s="18" t="s">
        <v>23</v>
      </c>
      <c r="F35" s="18" t="s">
        <v>25</v>
      </c>
      <c r="G35" s="18" t="s">
        <v>26</v>
      </c>
      <c r="H35" s="18" t="s">
        <v>27</v>
      </c>
      <c r="I35" s="20" t="s">
        <v>28</v>
      </c>
      <c r="J35" s="20" t="s">
        <v>147</v>
      </c>
      <c r="K35" s="20" t="s">
        <v>131</v>
      </c>
      <c r="L35" s="20" t="s">
        <v>147</v>
      </c>
      <c r="M35" s="20" t="s">
        <v>148</v>
      </c>
      <c r="N35" s="27" t="s">
        <v>149</v>
      </c>
      <c r="O35" s="24" t="s">
        <v>23</v>
      </c>
      <c r="P35" s="25">
        <v>2024</v>
      </c>
      <c r="Q35" s="33">
        <v>73</v>
      </c>
      <c r="R35" s="18"/>
      <c r="S35" s="18" t="s">
        <v>131</v>
      </c>
    </row>
    <row r="36" s="5" customFormat="1" ht="32" customHeight="1" spans="1:19">
      <c r="A36" s="17">
        <v>32</v>
      </c>
      <c r="B36" s="18" t="s">
        <v>150</v>
      </c>
      <c r="C36" s="19" t="s">
        <v>23</v>
      </c>
      <c r="D36" s="18" t="s">
        <v>24</v>
      </c>
      <c r="E36" s="18" t="s">
        <v>23</v>
      </c>
      <c r="F36" s="18" t="s">
        <v>25</v>
      </c>
      <c r="G36" s="18" t="s">
        <v>26</v>
      </c>
      <c r="H36" s="18" t="s">
        <v>27</v>
      </c>
      <c r="I36" s="20" t="s">
        <v>28</v>
      </c>
      <c r="J36" s="20" t="s">
        <v>151</v>
      </c>
      <c r="K36" s="20" t="s">
        <v>152</v>
      </c>
      <c r="L36" s="20" t="s">
        <v>151</v>
      </c>
      <c r="M36" s="20" t="s">
        <v>153</v>
      </c>
      <c r="N36" s="30" t="s">
        <v>154</v>
      </c>
      <c r="O36" s="24" t="s">
        <v>23</v>
      </c>
      <c r="P36" s="25">
        <v>2024</v>
      </c>
      <c r="Q36" s="33">
        <v>123</v>
      </c>
      <c r="R36" s="18"/>
      <c r="S36" s="18" t="s">
        <v>152</v>
      </c>
    </row>
    <row r="37" s="5" customFormat="1" ht="32" customHeight="1" spans="1:19">
      <c r="A37" s="17">
        <v>33</v>
      </c>
      <c r="B37" s="18" t="s">
        <v>155</v>
      </c>
      <c r="C37" s="19" t="s">
        <v>23</v>
      </c>
      <c r="D37" s="18" t="s">
        <v>24</v>
      </c>
      <c r="E37" s="18" t="s">
        <v>23</v>
      </c>
      <c r="F37" s="18" t="s">
        <v>25</v>
      </c>
      <c r="G37" s="18" t="s">
        <v>26</v>
      </c>
      <c r="H37" s="18" t="s">
        <v>27</v>
      </c>
      <c r="I37" s="20" t="s">
        <v>28</v>
      </c>
      <c r="J37" s="20" t="s">
        <v>156</v>
      </c>
      <c r="K37" s="20" t="s">
        <v>152</v>
      </c>
      <c r="L37" s="20" t="s">
        <v>156</v>
      </c>
      <c r="M37" s="20" t="s">
        <v>157</v>
      </c>
      <c r="N37" s="30" t="s">
        <v>158</v>
      </c>
      <c r="O37" s="24" t="s">
        <v>23</v>
      </c>
      <c r="P37" s="25">
        <v>2024</v>
      </c>
      <c r="Q37" s="33">
        <v>80</v>
      </c>
      <c r="R37" s="18"/>
      <c r="S37" s="18" t="s">
        <v>152</v>
      </c>
    </row>
    <row r="38" s="5" customFormat="1" ht="32" customHeight="1" spans="1:19">
      <c r="A38" s="17">
        <v>34</v>
      </c>
      <c r="B38" s="18" t="s">
        <v>159</v>
      </c>
      <c r="C38" s="19" t="s">
        <v>23</v>
      </c>
      <c r="D38" s="18" t="s">
        <v>24</v>
      </c>
      <c r="E38" s="18" t="s">
        <v>23</v>
      </c>
      <c r="F38" s="18" t="s">
        <v>25</v>
      </c>
      <c r="G38" s="18" t="s">
        <v>26</v>
      </c>
      <c r="H38" s="18" t="s">
        <v>27</v>
      </c>
      <c r="I38" s="20" t="s">
        <v>28</v>
      </c>
      <c r="J38" s="20" t="s">
        <v>160</v>
      </c>
      <c r="K38" s="20" t="s">
        <v>152</v>
      </c>
      <c r="L38" s="20" t="s">
        <v>160</v>
      </c>
      <c r="M38" s="20" t="s">
        <v>161</v>
      </c>
      <c r="N38" s="30" t="s">
        <v>162</v>
      </c>
      <c r="O38" s="24" t="s">
        <v>23</v>
      </c>
      <c r="P38" s="25">
        <v>2024</v>
      </c>
      <c r="Q38" s="33">
        <v>47</v>
      </c>
      <c r="R38" s="18"/>
      <c r="S38" s="18" t="s">
        <v>152</v>
      </c>
    </row>
    <row r="39" s="5" customFormat="1" ht="32" customHeight="1" spans="1:19">
      <c r="A39" s="17">
        <v>35</v>
      </c>
      <c r="B39" s="18" t="s">
        <v>163</v>
      </c>
      <c r="C39" s="19" t="s">
        <v>23</v>
      </c>
      <c r="D39" s="18" t="s">
        <v>24</v>
      </c>
      <c r="E39" s="18" t="s">
        <v>23</v>
      </c>
      <c r="F39" s="18" t="s">
        <v>25</v>
      </c>
      <c r="G39" s="18" t="s">
        <v>26</v>
      </c>
      <c r="H39" s="18" t="s">
        <v>27</v>
      </c>
      <c r="I39" s="20" t="s">
        <v>28</v>
      </c>
      <c r="J39" s="20" t="s">
        <v>164</v>
      </c>
      <c r="K39" s="20" t="s">
        <v>152</v>
      </c>
      <c r="L39" s="20" t="s">
        <v>164</v>
      </c>
      <c r="M39" s="20" t="s">
        <v>165</v>
      </c>
      <c r="N39" s="30" t="s">
        <v>166</v>
      </c>
      <c r="O39" s="24" t="s">
        <v>23</v>
      </c>
      <c r="P39" s="25">
        <v>2024</v>
      </c>
      <c r="Q39" s="33">
        <v>50</v>
      </c>
      <c r="R39" s="18"/>
      <c r="S39" s="18" t="s">
        <v>152</v>
      </c>
    </row>
    <row r="40" s="5" customFormat="1" ht="32" customHeight="1" spans="1:19">
      <c r="A40" s="17">
        <v>36</v>
      </c>
      <c r="B40" s="18" t="s">
        <v>167</v>
      </c>
      <c r="C40" s="19" t="s">
        <v>23</v>
      </c>
      <c r="D40" s="18" t="s">
        <v>24</v>
      </c>
      <c r="E40" s="18" t="s">
        <v>23</v>
      </c>
      <c r="F40" s="18" t="s">
        <v>25</v>
      </c>
      <c r="G40" s="18" t="s">
        <v>26</v>
      </c>
      <c r="H40" s="18" t="s">
        <v>27</v>
      </c>
      <c r="I40" s="20" t="s">
        <v>28</v>
      </c>
      <c r="J40" s="20" t="s">
        <v>168</v>
      </c>
      <c r="K40" s="20" t="s">
        <v>169</v>
      </c>
      <c r="L40" s="20" t="s">
        <v>168</v>
      </c>
      <c r="M40" s="20" t="s">
        <v>170</v>
      </c>
      <c r="N40" s="27" t="s">
        <v>171</v>
      </c>
      <c r="O40" s="24" t="s">
        <v>23</v>
      </c>
      <c r="P40" s="25">
        <v>2024</v>
      </c>
      <c r="Q40" s="33">
        <v>176</v>
      </c>
      <c r="R40" s="18"/>
      <c r="S40" s="18" t="s">
        <v>169</v>
      </c>
    </row>
    <row r="41" s="5" customFormat="1" ht="32" customHeight="1" spans="1:19">
      <c r="A41" s="17">
        <v>37</v>
      </c>
      <c r="B41" s="18" t="s">
        <v>172</v>
      </c>
      <c r="C41" s="19" t="s">
        <v>23</v>
      </c>
      <c r="D41" s="18" t="s">
        <v>24</v>
      </c>
      <c r="E41" s="18" t="s">
        <v>23</v>
      </c>
      <c r="F41" s="18" t="s">
        <v>25</v>
      </c>
      <c r="G41" s="18" t="s">
        <v>26</v>
      </c>
      <c r="H41" s="18" t="s">
        <v>27</v>
      </c>
      <c r="I41" s="20" t="s">
        <v>28</v>
      </c>
      <c r="J41" s="20" t="s">
        <v>173</v>
      </c>
      <c r="K41" s="20" t="s">
        <v>169</v>
      </c>
      <c r="L41" s="20" t="s">
        <v>173</v>
      </c>
      <c r="M41" s="20" t="s">
        <v>174</v>
      </c>
      <c r="N41" s="27" t="s">
        <v>171</v>
      </c>
      <c r="O41" s="24" t="s">
        <v>23</v>
      </c>
      <c r="P41" s="25">
        <v>2024</v>
      </c>
      <c r="Q41" s="33">
        <v>31</v>
      </c>
      <c r="R41" s="18"/>
      <c r="S41" s="18" t="s">
        <v>169</v>
      </c>
    </row>
    <row r="42" s="5" customFormat="1" ht="32" customHeight="1" spans="1:19">
      <c r="A42" s="17">
        <v>38</v>
      </c>
      <c r="B42" s="18" t="s">
        <v>175</v>
      </c>
      <c r="C42" s="19" t="s">
        <v>23</v>
      </c>
      <c r="D42" s="18" t="s">
        <v>24</v>
      </c>
      <c r="E42" s="18" t="s">
        <v>23</v>
      </c>
      <c r="F42" s="18" t="s">
        <v>25</v>
      </c>
      <c r="G42" s="18" t="s">
        <v>26</v>
      </c>
      <c r="H42" s="18" t="s">
        <v>27</v>
      </c>
      <c r="I42" s="20" t="s">
        <v>28</v>
      </c>
      <c r="J42" s="20" t="s">
        <v>176</v>
      </c>
      <c r="K42" s="20" t="s">
        <v>169</v>
      </c>
      <c r="L42" s="20" t="s">
        <v>176</v>
      </c>
      <c r="M42" s="20" t="s">
        <v>177</v>
      </c>
      <c r="N42" s="27" t="s">
        <v>171</v>
      </c>
      <c r="O42" s="24" t="s">
        <v>23</v>
      </c>
      <c r="P42" s="25">
        <v>2024</v>
      </c>
      <c r="Q42" s="33">
        <v>93</v>
      </c>
      <c r="R42" s="18"/>
      <c r="S42" s="18" t="s">
        <v>169</v>
      </c>
    </row>
    <row r="43" s="5" customFormat="1" ht="32" customHeight="1" spans="1:19">
      <c r="A43" s="17">
        <v>39</v>
      </c>
      <c r="B43" s="18" t="s">
        <v>178</v>
      </c>
      <c r="C43" s="19" t="s">
        <v>23</v>
      </c>
      <c r="D43" s="18" t="s">
        <v>24</v>
      </c>
      <c r="E43" s="18" t="s">
        <v>23</v>
      </c>
      <c r="F43" s="18" t="s">
        <v>25</v>
      </c>
      <c r="G43" s="18" t="s">
        <v>26</v>
      </c>
      <c r="H43" s="18" t="s">
        <v>27</v>
      </c>
      <c r="I43" s="20" t="s">
        <v>28</v>
      </c>
      <c r="J43" s="20" t="s">
        <v>179</v>
      </c>
      <c r="K43" s="20" t="s">
        <v>180</v>
      </c>
      <c r="L43" s="20" t="s">
        <v>179</v>
      </c>
      <c r="M43" s="20" t="s">
        <v>181</v>
      </c>
      <c r="N43" s="27" t="s">
        <v>182</v>
      </c>
      <c r="O43" s="24" t="s">
        <v>23</v>
      </c>
      <c r="P43" s="25">
        <v>2024</v>
      </c>
      <c r="Q43" s="33">
        <v>100</v>
      </c>
      <c r="R43" s="18"/>
      <c r="S43" s="18" t="s">
        <v>180</v>
      </c>
    </row>
    <row r="44" s="5" customFormat="1" ht="32" customHeight="1" spans="1:19">
      <c r="A44" s="17">
        <v>40</v>
      </c>
      <c r="B44" s="18" t="s">
        <v>183</v>
      </c>
      <c r="C44" s="19" t="s">
        <v>23</v>
      </c>
      <c r="D44" s="18" t="s">
        <v>24</v>
      </c>
      <c r="E44" s="18" t="s">
        <v>23</v>
      </c>
      <c r="F44" s="18" t="s">
        <v>25</v>
      </c>
      <c r="G44" s="18" t="s">
        <v>26</v>
      </c>
      <c r="H44" s="18" t="s">
        <v>27</v>
      </c>
      <c r="I44" s="20" t="s">
        <v>28</v>
      </c>
      <c r="J44" s="20" t="s">
        <v>184</v>
      </c>
      <c r="K44" s="20" t="s">
        <v>180</v>
      </c>
      <c r="L44" s="20" t="s">
        <v>184</v>
      </c>
      <c r="M44" s="20" t="s">
        <v>185</v>
      </c>
      <c r="N44" s="27" t="s">
        <v>186</v>
      </c>
      <c r="O44" s="24" t="s">
        <v>23</v>
      </c>
      <c r="P44" s="25">
        <v>2024</v>
      </c>
      <c r="Q44" s="33">
        <v>80</v>
      </c>
      <c r="R44" s="18"/>
      <c r="S44" s="18" t="s">
        <v>180</v>
      </c>
    </row>
    <row r="45" s="5" customFormat="1" ht="32" customHeight="1" spans="1:19">
      <c r="A45" s="17">
        <v>41</v>
      </c>
      <c r="B45" s="18" t="s">
        <v>187</v>
      </c>
      <c r="C45" s="19" t="s">
        <v>23</v>
      </c>
      <c r="D45" s="18" t="s">
        <v>24</v>
      </c>
      <c r="E45" s="18" t="s">
        <v>23</v>
      </c>
      <c r="F45" s="18" t="s">
        <v>25</v>
      </c>
      <c r="G45" s="18" t="s">
        <v>26</v>
      </c>
      <c r="H45" s="18" t="s">
        <v>27</v>
      </c>
      <c r="I45" s="20" t="s">
        <v>28</v>
      </c>
      <c r="J45" s="20" t="s">
        <v>188</v>
      </c>
      <c r="K45" s="20" t="s">
        <v>180</v>
      </c>
      <c r="L45" s="20" t="s">
        <v>188</v>
      </c>
      <c r="M45" s="20" t="s">
        <v>189</v>
      </c>
      <c r="N45" s="27" t="s">
        <v>190</v>
      </c>
      <c r="O45" s="24" t="s">
        <v>23</v>
      </c>
      <c r="P45" s="25">
        <v>2024</v>
      </c>
      <c r="Q45" s="33">
        <v>50</v>
      </c>
      <c r="R45" s="18"/>
      <c r="S45" s="18" t="s">
        <v>180</v>
      </c>
    </row>
    <row r="46" s="5" customFormat="1" ht="32" customHeight="1" spans="1:19">
      <c r="A46" s="17">
        <v>42</v>
      </c>
      <c r="B46" s="18" t="s">
        <v>191</v>
      </c>
      <c r="C46" s="19" t="s">
        <v>23</v>
      </c>
      <c r="D46" s="18" t="s">
        <v>24</v>
      </c>
      <c r="E46" s="18" t="s">
        <v>23</v>
      </c>
      <c r="F46" s="18" t="s">
        <v>25</v>
      </c>
      <c r="G46" s="18" t="s">
        <v>26</v>
      </c>
      <c r="H46" s="18" t="s">
        <v>27</v>
      </c>
      <c r="I46" s="20" t="s">
        <v>28</v>
      </c>
      <c r="J46" s="20" t="s">
        <v>192</v>
      </c>
      <c r="K46" s="20" t="s">
        <v>180</v>
      </c>
      <c r="L46" s="20" t="s">
        <v>192</v>
      </c>
      <c r="M46" s="20" t="s">
        <v>193</v>
      </c>
      <c r="N46" s="27" t="s">
        <v>194</v>
      </c>
      <c r="O46" s="24" t="s">
        <v>23</v>
      </c>
      <c r="P46" s="25">
        <v>2024</v>
      </c>
      <c r="Q46" s="33">
        <v>70</v>
      </c>
      <c r="R46" s="18"/>
      <c r="S46" s="18" t="s">
        <v>180</v>
      </c>
    </row>
    <row r="47" s="5" customFormat="1" ht="32" customHeight="1" spans="1:19">
      <c r="A47" s="17">
        <v>43</v>
      </c>
      <c r="B47" s="18" t="s">
        <v>195</v>
      </c>
      <c r="C47" s="19" t="s">
        <v>23</v>
      </c>
      <c r="D47" s="18" t="s">
        <v>24</v>
      </c>
      <c r="E47" s="18" t="s">
        <v>23</v>
      </c>
      <c r="F47" s="18" t="s">
        <v>25</v>
      </c>
      <c r="G47" s="18" t="s">
        <v>26</v>
      </c>
      <c r="H47" s="18" t="s">
        <v>27</v>
      </c>
      <c r="I47" s="20" t="s">
        <v>28</v>
      </c>
      <c r="J47" s="20" t="s">
        <v>196</v>
      </c>
      <c r="K47" s="20" t="s">
        <v>197</v>
      </c>
      <c r="L47" s="20" t="s">
        <v>196</v>
      </c>
      <c r="M47" s="20" t="s">
        <v>198</v>
      </c>
      <c r="N47" s="27" t="s">
        <v>199</v>
      </c>
      <c r="O47" s="24" t="s">
        <v>23</v>
      </c>
      <c r="P47" s="25">
        <v>2024</v>
      </c>
      <c r="Q47" s="33">
        <v>220</v>
      </c>
      <c r="R47" s="18"/>
      <c r="S47" s="18" t="s">
        <v>197</v>
      </c>
    </row>
    <row r="48" s="5" customFormat="1" ht="32" customHeight="1" spans="1:19">
      <c r="A48" s="17">
        <v>44</v>
      </c>
      <c r="B48" s="18" t="s">
        <v>200</v>
      </c>
      <c r="C48" s="19" t="s">
        <v>23</v>
      </c>
      <c r="D48" s="18" t="s">
        <v>24</v>
      </c>
      <c r="E48" s="18" t="s">
        <v>23</v>
      </c>
      <c r="F48" s="18" t="s">
        <v>25</v>
      </c>
      <c r="G48" s="18" t="s">
        <v>26</v>
      </c>
      <c r="H48" s="18" t="s">
        <v>27</v>
      </c>
      <c r="I48" s="20" t="s">
        <v>28</v>
      </c>
      <c r="J48" s="20" t="s">
        <v>201</v>
      </c>
      <c r="K48" s="20" t="s">
        <v>197</v>
      </c>
      <c r="L48" s="20" t="s">
        <v>201</v>
      </c>
      <c r="M48" s="20" t="s">
        <v>202</v>
      </c>
      <c r="N48" s="27" t="s">
        <v>203</v>
      </c>
      <c r="O48" s="24" t="s">
        <v>23</v>
      </c>
      <c r="P48" s="25">
        <v>2024</v>
      </c>
      <c r="Q48" s="33">
        <v>50</v>
      </c>
      <c r="R48" s="18"/>
      <c r="S48" s="18" t="s">
        <v>197</v>
      </c>
    </row>
    <row r="49" s="5" customFormat="1" ht="32" customHeight="1" spans="1:19">
      <c r="A49" s="17">
        <v>45</v>
      </c>
      <c r="B49" s="18" t="s">
        <v>204</v>
      </c>
      <c r="C49" s="19" t="s">
        <v>23</v>
      </c>
      <c r="D49" s="18" t="s">
        <v>24</v>
      </c>
      <c r="E49" s="18" t="s">
        <v>23</v>
      </c>
      <c r="F49" s="18" t="s">
        <v>25</v>
      </c>
      <c r="G49" s="18" t="s">
        <v>26</v>
      </c>
      <c r="H49" s="18" t="s">
        <v>27</v>
      </c>
      <c r="I49" s="20" t="s">
        <v>28</v>
      </c>
      <c r="J49" s="20" t="s">
        <v>205</v>
      </c>
      <c r="K49" s="20" t="s">
        <v>197</v>
      </c>
      <c r="L49" s="20" t="s">
        <v>205</v>
      </c>
      <c r="M49" s="20" t="s">
        <v>206</v>
      </c>
      <c r="N49" s="27" t="s">
        <v>203</v>
      </c>
      <c r="O49" s="24" t="s">
        <v>23</v>
      </c>
      <c r="P49" s="25">
        <v>2024</v>
      </c>
      <c r="Q49" s="33">
        <v>30</v>
      </c>
      <c r="R49" s="18"/>
      <c r="S49" s="18" t="s">
        <v>197</v>
      </c>
    </row>
    <row r="50" s="5" customFormat="1" ht="32" customHeight="1" spans="1:19">
      <c r="A50" s="17">
        <v>46</v>
      </c>
      <c r="B50" s="18" t="s">
        <v>207</v>
      </c>
      <c r="C50" s="19" t="s">
        <v>23</v>
      </c>
      <c r="D50" s="18" t="s">
        <v>24</v>
      </c>
      <c r="E50" s="18" t="s">
        <v>23</v>
      </c>
      <c r="F50" s="18" t="s">
        <v>25</v>
      </c>
      <c r="G50" s="18" t="s">
        <v>26</v>
      </c>
      <c r="H50" s="18" t="s">
        <v>27</v>
      </c>
      <c r="I50" s="20" t="s">
        <v>28</v>
      </c>
      <c r="J50" s="20" t="s">
        <v>208</v>
      </c>
      <c r="K50" s="20" t="s">
        <v>209</v>
      </c>
      <c r="L50" s="20" t="s">
        <v>208</v>
      </c>
      <c r="M50" s="20" t="s">
        <v>210</v>
      </c>
      <c r="N50" s="27" t="s">
        <v>211</v>
      </c>
      <c r="O50" s="24" t="s">
        <v>23</v>
      </c>
      <c r="P50" s="25">
        <v>2024</v>
      </c>
      <c r="Q50" s="33">
        <v>102</v>
      </c>
      <c r="R50" s="18"/>
      <c r="S50" s="18" t="s">
        <v>209</v>
      </c>
    </row>
    <row r="51" s="5" customFormat="1" ht="32" customHeight="1" spans="1:19">
      <c r="A51" s="17">
        <v>47</v>
      </c>
      <c r="B51" s="18" t="s">
        <v>212</v>
      </c>
      <c r="C51" s="19" t="s">
        <v>23</v>
      </c>
      <c r="D51" s="18" t="s">
        <v>24</v>
      </c>
      <c r="E51" s="18" t="s">
        <v>23</v>
      </c>
      <c r="F51" s="18" t="s">
        <v>25</v>
      </c>
      <c r="G51" s="18" t="s">
        <v>26</v>
      </c>
      <c r="H51" s="18" t="s">
        <v>27</v>
      </c>
      <c r="I51" s="20" t="s">
        <v>28</v>
      </c>
      <c r="J51" s="20" t="s">
        <v>213</v>
      </c>
      <c r="K51" s="20" t="s">
        <v>209</v>
      </c>
      <c r="L51" s="20" t="s">
        <v>213</v>
      </c>
      <c r="M51" s="20" t="s">
        <v>214</v>
      </c>
      <c r="N51" s="27" t="s">
        <v>211</v>
      </c>
      <c r="O51" s="24" t="s">
        <v>23</v>
      </c>
      <c r="P51" s="25">
        <v>2024</v>
      </c>
      <c r="Q51" s="33">
        <v>60</v>
      </c>
      <c r="R51" s="18"/>
      <c r="S51" s="18" t="s">
        <v>209</v>
      </c>
    </row>
    <row r="52" s="5" customFormat="1" ht="32" customHeight="1" spans="1:19">
      <c r="A52" s="17">
        <v>48</v>
      </c>
      <c r="B52" s="18" t="s">
        <v>215</v>
      </c>
      <c r="C52" s="19" t="s">
        <v>23</v>
      </c>
      <c r="D52" s="18" t="s">
        <v>24</v>
      </c>
      <c r="E52" s="18" t="s">
        <v>23</v>
      </c>
      <c r="F52" s="18" t="s">
        <v>25</v>
      </c>
      <c r="G52" s="18" t="s">
        <v>26</v>
      </c>
      <c r="H52" s="18" t="s">
        <v>27</v>
      </c>
      <c r="I52" s="20" t="s">
        <v>28</v>
      </c>
      <c r="J52" s="20" t="s">
        <v>216</v>
      </c>
      <c r="K52" s="20" t="s">
        <v>209</v>
      </c>
      <c r="L52" s="20" t="s">
        <v>216</v>
      </c>
      <c r="M52" s="20" t="s">
        <v>214</v>
      </c>
      <c r="N52" s="27" t="s">
        <v>217</v>
      </c>
      <c r="O52" s="24" t="s">
        <v>23</v>
      </c>
      <c r="P52" s="25">
        <v>2024</v>
      </c>
      <c r="Q52" s="33">
        <v>50</v>
      </c>
      <c r="R52" s="18"/>
      <c r="S52" s="18" t="s">
        <v>209</v>
      </c>
    </row>
    <row r="53" s="5" customFormat="1" ht="32" customHeight="1" spans="1:19">
      <c r="A53" s="17">
        <v>49</v>
      </c>
      <c r="B53" s="18" t="s">
        <v>218</v>
      </c>
      <c r="C53" s="19" t="s">
        <v>23</v>
      </c>
      <c r="D53" s="18" t="s">
        <v>24</v>
      </c>
      <c r="E53" s="18" t="s">
        <v>23</v>
      </c>
      <c r="F53" s="18" t="s">
        <v>25</v>
      </c>
      <c r="G53" s="18" t="s">
        <v>26</v>
      </c>
      <c r="H53" s="18" t="s">
        <v>27</v>
      </c>
      <c r="I53" s="20" t="s">
        <v>28</v>
      </c>
      <c r="J53" s="20" t="s">
        <v>219</v>
      </c>
      <c r="K53" s="20" t="s">
        <v>220</v>
      </c>
      <c r="L53" s="20" t="s">
        <v>219</v>
      </c>
      <c r="M53" s="20" t="s">
        <v>221</v>
      </c>
      <c r="N53" s="27" t="s">
        <v>222</v>
      </c>
      <c r="O53" s="24" t="s">
        <v>23</v>
      </c>
      <c r="P53" s="25">
        <v>2024</v>
      </c>
      <c r="Q53" s="33">
        <v>114</v>
      </c>
      <c r="R53" s="18"/>
      <c r="S53" s="18" t="s">
        <v>220</v>
      </c>
    </row>
    <row r="54" s="5" customFormat="1" ht="32" customHeight="1" spans="1:19">
      <c r="A54" s="17">
        <v>50</v>
      </c>
      <c r="B54" s="18" t="s">
        <v>223</v>
      </c>
      <c r="C54" s="19" t="s">
        <v>23</v>
      </c>
      <c r="D54" s="18" t="s">
        <v>24</v>
      </c>
      <c r="E54" s="18" t="s">
        <v>23</v>
      </c>
      <c r="F54" s="18" t="s">
        <v>25</v>
      </c>
      <c r="G54" s="18" t="s">
        <v>26</v>
      </c>
      <c r="H54" s="18" t="s">
        <v>27</v>
      </c>
      <c r="I54" s="20" t="s">
        <v>28</v>
      </c>
      <c r="J54" s="20" t="s">
        <v>224</v>
      </c>
      <c r="K54" s="20" t="s">
        <v>220</v>
      </c>
      <c r="L54" s="20" t="s">
        <v>224</v>
      </c>
      <c r="M54" s="20" t="s">
        <v>225</v>
      </c>
      <c r="N54" s="27" t="s">
        <v>226</v>
      </c>
      <c r="O54" s="24" t="s">
        <v>23</v>
      </c>
      <c r="P54" s="25">
        <v>2024</v>
      </c>
      <c r="Q54" s="33">
        <v>46</v>
      </c>
      <c r="R54" s="18"/>
      <c r="S54" s="18" t="s">
        <v>220</v>
      </c>
    </row>
    <row r="55" s="5" customFormat="1" ht="32" customHeight="1" spans="1:19">
      <c r="A55" s="17">
        <v>51</v>
      </c>
      <c r="B55" s="18" t="s">
        <v>227</v>
      </c>
      <c r="C55" s="19" t="s">
        <v>23</v>
      </c>
      <c r="D55" s="18" t="s">
        <v>24</v>
      </c>
      <c r="E55" s="18" t="s">
        <v>23</v>
      </c>
      <c r="F55" s="18" t="s">
        <v>25</v>
      </c>
      <c r="G55" s="18" t="s">
        <v>26</v>
      </c>
      <c r="H55" s="18" t="s">
        <v>27</v>
      </c>
      <c r="I55" s="20" t="s">
        <v>28</v>
      </c>
      <c r="J55" s="20" t="s">
        <v>228</v>
      </c>
      <c r="K55" s="20" t="s">
        <v>220</v>
      </c>
      <c r="L55" s="20" t="s">
        <v>228</v>
      </c>
      <c r="M55" s="20" t="s">
        <v>229</v>
      </c>
      <c r="N55" s="27" t="s">
        <v>230</v>
      </c>
      <c r="O55" s="24" t="s">
        <v>23</v>
      </c>
      <c r="P55" s="25">
        <v>2024</v>
      </c>
      <c r="Q55" s="33">
        <v>40</v>
      </c>
      <c r="R55" s="18"/>
      <c r="S55" s="18" t="s">
        <v>220</v>
      </c>
    </row>
    <row r="56" s="5" customFormat="1" ht="32" customHeight="1" spans="1:19">
      <c r="A56" s="17">
        <v>52</v>
      </c>
      <c r="B56" s="18" t="s">
        <v>231</v>
      </c>
      <c r="C56" s="19" t="s">
        <v>23</v>
      </c>
      <c r="D56" s="18" t="s">
        <v>24</v>
      </c>
      <c r="E56" s="18" t="s">
        <v>23</v>
      </c>
      <c r="F56" s="18" t="s">
        <v>25</v>
      </c>
      <c r="G56" s="18" t="s">
        <v>26</v>
      </c>
      <c r="H56" s="18" t="s">
        <v>27</v>
      </c>
      <c r="I56" s="20" t="s">
        <v>28</v>
      </c>
      <c r="J56" s="20" t="s">
        <v>232</v>
      </c>
      <c r="K56" s="20" t="s">
        <v>233</v>
      </c>
      <c r="L56" s="20" t="s">
        <v>232</v>
      </c>
      <c r="M56" s="20" t="s">
        <v>234</v>
      </c>
      <c r="N56" s="27" t="s">
        <v>235</v>
      </c>
      <c r="O56" s="24" t="s">
        <v>23</v>
      </c>
      <c r="P56" s="25">
        <v>2024</v>
      </c>
      <c r="Q56" s="33">
        <v>200</v>
      </c>
      <c r="R56" s="18"/>
      <c r="S56" s="18" t="s">
        <v>233</v>
      </c>
    </row>
    <row r="57" s="5" customFormat="1" ht="32" customHeight="1" spans="1:19">
      <c r="A57" s="17">
        <v>53</v>
      </c>
      <c r="B57" s="18" t="s">
        <v>236</v>
      </c>
      <c r="C57" s="19" t="s">
        <v>23</v>
      </c>
      <c r="D57" s="18" t="s">
        <v>24</v>
      </c>
      <c r="E57" s="18" t="s">
        <v>23</v>
      </c>
      <c r="F57" s="18" t="s">
        <v>25</v>
      </c>
      <c r="G57" s="18" t="s">
        <v>26</v>
      </c>
      <c r="H57" s="18" t="s">
        <v>27</v>
      </c>
      <c r="I57" s="20" t="s">
        <v>28</v>
      </c>
      <c r="J57" s="20" t="s">
        <v>237</v>
      </c>
      <c r="K57" s="20" t="s">
        <v>238</v>
      </c>
      <c r="L57" s="20" t="s">
        <v>237</v>
      </c>
      <c r="M57" s="20" t="s">
        <v>239</v>
      </c>
      <c r="N57" s="27" t="s">
        <v>240</v>
      </c>
      <c r="O57" s="24" t="s">
        <v>23</v>
      </c>
      <c r="P57" s="25">
        <v>2024</v>
      </c>
      <c r="Q57" s="33">
        <v>130</v>
      </c>
      <c r="R57" s="18"/>
      <c r="S57" s="18" t="s">
        <v>238</v>
      </c>
    </row>
    <row r="58" s="5" customFormat="1" ht="32" customHeight="1" spans="1:19">
      <c r="A58" s="17">
        <v>54</v>
      </c>
      <c r="B58" s="18" t="s">
        <v>241</v>
      </c>
      <c r="C58" s="19" t="s">
        <v>23</v>
      </c>
      <c r="D58" s="18" t="s">
        <v>24</v>
      </c>
      <c r="E58" s="18" t="s">
        <v>23</v>
      </c>
      <c r="F58" s="18" t="s">
        <v>25</v>
      </c>
      <c r="G58" s="18" t="s">
        <v>26</v>
      </c>
      <c r="H58" s="18" t="s">
        <v>27</v>
      </c>
      <c r="I58" s="20" t="s">
        <v>28</v>
      </c>
      <c r="J58" s="20" t="s">
        <v>242</v>
      </c>
      <c r="K58" s="20" t="s">
        <v>238</v>
      </c>
      <c r="L58" s="20" t="s">
        <v>242</v>
      </c>
      <c r="M58" s="20" t="s">
        <v>243</v>
      </c>
      <c r="N58" s="26" t="s">
        <v>244</v>
      </c>
      <c r="O58" s="24" t="s">
        <v>23</v>
      </c>
      <c r="P58" s="25">
        <v>2024</v>
      </c>
      <c r="Q58" s="33">
        <v>70</v>
      </c>
      <c r="R58" s="18"/>
      <c r="S58" s="18" t="s">
        <v>238</v>
      </c>
    </row>
    <row r="59" s="5" customFormat="1" ht="32" customHeight="1" spans="1:19">
      <c r="A59" s="17">
        <v>55</v>
      </c>
      <c r="B59" s="18" t="s">
        <v>245</v>
      </c>
      <c r="C59" s="19" t="s">
        <v>23</v>
      </c>
      <c r="D59" s="18" t="s">
        <v>24</v>
      </c>
      <c r="E59" s="18" t="s">
        <v>23</v>
      </c>
      <c r="F59" s="18" t="s">
        <v>25</v>
      </c>
      <c r="G59" s="18" t="s">
        <v>26</v>
      </c>
      <c r="H59" s="18" t="s">
        <v>27</v>
      </c>
      <c r="I59" s="20" t="s">
        <v>28</v>
      </c>
      <c r="J59" s="20" t="s">
        <v>246</v>
      </c>
      <c r="K59" s="20" t="s">
        <v>247</v>
      </c>
      <c r="L59" s="20" t="s">
        <v>246</v>
      </c>
      <c r="M59" s="20" t="s">
        <v>248</v>
      </c>
      <c r="N59" s="27" t="s">
        <v>249</v>
      </c>
      <c r="O59" s="24" t="s">
        <v>23</v>
      </c>
      <c r="P59" s="25">
        <v>2024</v>
      </c>
      <c r="Q59" s="33">
        <v>108</v>
      </c>
      <c r="R59" s="18"/>
      <c r="S59" s="18" t="s">
        <v>247</v>
      </c>
    </row>
    <row r="60" s="5" customFormat="1" ht="32" customHeight="1" spans="1:19">
      <c r="A60" s="17">
        <v>56</v>
      </c>
      <c r="B60" s="18" t="s">
        <v>250</v>
      </c>
      <c r="C60" s="19" t="s">
        <v>23</v>
      </c>
      <c r="D60" s="18" t="s">
        <v>24</v>
      </c>
      <c r="E60" s="18" t="s">
        <v>23</v>
      </c>
      <c r="F60" s="18" t="s">
        <v>25</v>
      </c>
      <c r="G60" s="18" t="s">
        <v>26</v>
      </c>
      <c r="H60" s="18" t="s">
        <v>27</v>
      </c>
      <c r="I60" s="20" t="s">
        <v>28</v>
      </c>
      <c r="J60" s="20" t="s">
        <v>251</v>
      </c>
      <c r="K60" s="20" t="s">
        <v>247</v>
      </c>
      <c r="L60" s="20" t="s">
        <v>251</v>
      </c>
      <c r="M60" s="20" t="s">
        <v>252</v>
      </c>
      <c r="N60" s="27" t="s">
        <v>249</v>
      </c>
      <c r="O60" s="24" t="s">
        <v>23</v>
      </c>
      <c r="P60" s="25">
        <v>2024</v>
      </c>
      <c r="Q60" s="33">
        <v>45</v>
      </c>
      <c r="R60" s="18"/>
      <c r="S60" s="18" t="s">
        <v>247</v>
      </c>
    </row>
    <row r="61" s="5" customFormat="1" ht="32" customHeight="1" spans="1:19">
      <c r="A61" s="17">
        <v>57</v>
      </c>
      <c r="B61" s="18" t="s">
        <v>253</v>
      </c>
      <c r="C61" s="19" t="s">
        <v>23</v>
      </c>
      <c r="D61" s="18" t="s">
        <v>24</v>
      </c>
      <c r="E61" s="18" t="s">
        <v>23</v>
      </c>
      <c r="F61" s="18" t="s">
        <v>25</v>
      </c>
      <c r="G61" s="18" t="s">
        <v>26</v>
      </c>
      <c r="H61" s="18" t="s">
        <v>27</v>
      </c>
      <c r="I61" s="20" t="s">
        <v>28</v>
      </c>
      <c r="J61" s="20" t="s">
        <v>254</v>
      </c>
      <c r="K61" s="20" t="s">
        <v>247</v>
      </c>
      <c r="L61" s="20" t="s">
        <v>254</v>
      </c>
      <c r="M61" s="20" t="s">
        <v>255</v>
      </c>
      <c r="N61" s="27" t="s">
        <v>256</v>
      </c>
      <c r="O61" s="24" t="s">
        <v>23</v>
      </c>
      <c r="P61" s="25">
        <v>2024</v>
      </c>
      <c r="Q61" s="33">
        <v>47</v>
      </c>
      <c r="R61" s="18"/>
      <c r="S61" s="18" t="s">
        <v>247</v>
      </c>
    </row>
    <row r="62" s="5" customFormat="1" ht="32" customHeight="1" spans="1:19">
      <c r="A62" s="17">
        <v>58</v>
      </c>
      <c r="B62" s="18" t="s">
        <v>257</v>
      </c>
      <c r="C62" s="19" t="s">
        <v>23</v>
      </c>
      <c r="D62" s="18" t="s">
        <v>24</v>
      </c>
      <c r="E62" s="18" t="s">
        <v>23</v>
      </c>
      <c r="F62" s="18" t="s">
        <v>25</v>
      </c>
      <c r="G62" s="18" t="s">
        <v>26</v>
      </c>
      <c r="H62" s="18" t="s">
        <v>27</v>
      </c>
      <c r="I62" s="20" t="s">
        <v>28</v>
      </c>
      <c r="J62" s="20" t="s">
        <v>258</v>
      </c>
      <c r="K62" s="20" t="s">
        <v>259</v>
      </c>
      <c r="L62" s="20" t="s">
        <v>258</v>
      </c>
      <c r="M62" s="29" t="s">
        <v>260</v>
      </c>
      <c r="N62" s="27" t="s">
        <v>261</v>
      </c>
      <c r="O62" s="24" t="s">
        <v>23</v>
      </c>
      <c r="P62" s="25">
        <v>2024</v>
      </c>
      <c r="Q62" s="33">
        <v>45</v>
      </c>
      <c r="R62" s="18"/>
      <c r="S62" s="18" t="s">
        <v>259</v>
      </c>
    </row>
    <row r="63" s="5" customFormat="1" ht="32" customHeight="1" spans="1:19">
      <c r="A63" s="17">
        <v>59</v>
      </c>
      <c r="B63" s="18" t="s">
        <v>262</v>
      </c>
      <c r="C63" s="19" t="s">
        <v>23</v>
      </c>
      <c r="D63" s="18" t="s">
        <v>24</v>
      </c>
      <c r="E63" s="18" t="s">
        <v>23</v>
      </c>
      <c r="F63" s="18" t="s">
        <v>25</v>
      </c>
      <c r="G63" s="18" t="s">
        <v>26</v>
      </c>
      <c r="H63" s="18" t="s">
        <v>27</v>
      </c>
      <c r="I63" s="20" t="s">
        <v>28</v>
      </c>
      <c r="J63" s="20" t="s">
        <v>263</v>
      </c>
      <c r="K63" s="20" t="s">
        <v>259</v>
      </c>
      <c r="L63" s="20" t="s">
        <v>263</v>
      </c>
      <c r="M63" s="20" t="s">
        <v>264</v>
      </c>
      <c r="N63" s="27" t="s">
        <v>265</v>
      </c>
      <c r="O63" s="24" t="s">
        <v>23</v>
      </c>
      <c r="P63" s="25">
        <v>2024</v>
      </c>
      <c r="Q63" s="33">
        <v>55</v>
      </c>
      <c r="R63" s="18"/>
      <c r="S63" s="18" t="s">
        <v>259</v>
      </c>
    </row>
    <row r="64" s="5" customFormat="1" ht="32" customHeight="1" spans="1:19">
      <c r="A64" s="17">
        <v>60</v>
      </c>
      <c r="B64" s="20" t="s">
        <v>266</v>
      </c>
      <c r="C64" s="19" t="s">
        <v>23</v>
      </c>
      <c r="D64" s="18" t="s">
        <v>24</v>
      </c>
      <c r="E64" s="18" t="s">
        <v>23</v>
      </c>
      <c r="F64" s="18" t="s">
        <v>25</v>
      </c>
      <c r="G64" s="18" t="s">
        <v>26</v>
      </c>
      <c r="H64" s="18" t="s">
        <v>56</v>
      </c>
      <c r="I64" s="20" t="s">
        <v>28</v>
      </c>
      <c r="J64" s="20" t="s">
        <v>57</v>
      </c>
      <c r="K64" s="20" t="s">
        <v>169</v>
      </c>
      <c r="L64" s="20" t="s">
        <v>57</v>
      </c>
      <c r="M64" s="20" t="s">
        <v>267</v>
      </c>
      <c r="N64" s="27" t="s">
        <v>268</v>
      </c>
      <c r="O64" s="24" t="s">
        <v>23</v>
      </c>
      <c r="P64" s="25">
        <v>2024</v>
      </c>
      <c r="Q64" s="33">
        <v>100</v>
      </c>
      <c r="R64" s="34"/>
      <c r="S64" s="34" t="s">
        <v>169</v>
      </c>
    </row>
    <row r="65" s="5" customFormat="1" ht="32" customHeight="1" spans="1:19">
      <c r="A65" s="17">
        <v>61</v>
      </c>
      <c r="B65" s="20" t="s">
        <v>269</v>
      </c>
      <c r="C65" s="19" t="s">
        <v>23</v>
      </c>
      <c r="D65" s="18" t="s">
        <v>24</v>
      </c>
      <c r="E65" s="18" t="s">
        <v>23</v>
      </c>
      <c r="F65" s="18" t="s">
        <v>25</v>
      </c>
      <c r="G65" s="18" t="s">
        <v>26</v>
      </c>
      <c r="H65" s="18" t="s">
        <v>56</v>
      </c>
      <c r="I65" s="20" t="s">
        <v>28</v>
      </c>
      <c r="J65" s="20" t="s">
        <v>57</v>
      </c>
      <c r="K65" s="20" t="s">
        <v>131</v>
      </c>
      <c r="L65" s="20" t="s">
        <v>57</v>
      </c>
      <c r="M65" s="20" t="s">
        <v>270</v>
      </c>
      <c r="N65" s="27" t="s">
        <v>271</v>
      </c>
      <c r="O65" s="24" t="s">
        <v>23</v>
      </c>
      <c r="P65" s="25">
        <v>2024</v>
      </c>
      <c r="Q65" s="33">
        <v>100</v>
      </c>
      <c r="R65" s="34"/>
      <c r="S65" s="34" t="s">
        <v>131</v>
      </c>
    </row>
    <row r="66" s="5" customFormat="1" ht="32" customHeight="1" spans="1:19">
      <c r="A66" s="17">
        <v>62</v>
      </c>
      <c r="B66" s="20" t="s">
        <v>272</v>
      </c>
      <c r="C66" s="19" t="s">
        <v>23</v>
      </c>
      <c r="D66" s="18" t="s">
        <v>24</v>
      </c>
      <c r="E66" s="18" t="s">
        <v>23</v>
      </c>
      <c r="F66" s="18" t="s">
        <v>25</v>
      </c>
      <c r="G66" s="18" t="s">
        <v>26</v>
      </c>
      <c r="H66" s="18" t="s">
        <v>56</v>
      </c>
      <c r="I66" s="20" t="s">
        <v>28</v>
      </c>
      <c r="J66" s="20" t="s">
        <v>57</v>
      </c>
      <c r="K66" s="20" t="s">
        <v>197</v>
      </c>
      <c r="L66" s="20" t="s">
        <v>57</v>
      </c>
      <c r="M66" s="36" t="s">
        <v>273</v>
      </c>
      <c r="N66" s="26" t="s">
        <v>274</v>
      </c>
      <c r="O66" s="24" t="s">
        <v>23</v>
      </c>
      <c r="P66" s="25">
        <v>2024</v>
      </c>
      <c r="Q66" s="33">
        <v>100</v>
      </c>
      <c r="R66" s="34"/>
      <c r="S66" s="34" t="s">
        <v>197</v>
      </c>
    </row>
    <row r="67" s="5" customFormat="1" ht="32" customHeight="1" spans="1:19">
      <c r="A67" s="17">
        <v>63</v>
      </c>
      <c r="B67" s="20" t="s">
        <v>275</v>
      </c>
      <c r="C67" s="19" t="s">
        <v>23</v>
      </c>
      <c r="D67" s="18" t="s">
        <v>24</v>
      </c>
      <c r="E67" s="18" t="s">
        <v>23</v>
      </c>
      <c r="F67" s="18" t="s">
        <v>25</v>
      </c>
      <c r="G67" s="19" t="s">
        <v>276</v>
      </c>
      <c r="H67" s="19" t="s">
        <v>276</v>
      </c>
      <c r="I67" s="20" t="s">
        <v>28</v>
      </c>
      <c r="J67" s="20" t="s">
        <v>277</v>
      </c>
      <c r="K67" s="20" t="s">
        <v>48</v>
      </c>
      <c r="L67" s="20" t="s">
        <v>277</v>
      </c>
      <c r="M67" s="20" t="s">
        <v>278</v>
      </c>
      <c r="N67" s="27" t="s">
        <v>279</v>
      </c>
      <c r="O67" s="24" t="s">
        <v>23</v>
      </c>
      <c r="P67" s="25">
        <v>2024</v>
      </c>
      <c r="Q67" s="33">
        <v>15</v>
      </c>
      <c r="R67" s="34"/>
      <c r="S67" s="34" t="s">
        <v>48</v>
      </c>
    </row>
    <row r="68" s="5" customFormat="1" ht="32" customHeight="1" spans="1:19">
      <c r="A68" s="17">
        <v>64</v>
      </c>
      <c r="B68" s="20" t="s">
        <v>280</v>
      </c>
      <c r="C68" s="19" t="s">
        <v>23</v>
      </c>
      <c r="D68" s="18" t="s">
        <v>24</v>
      </c>
      <c r="E68" s="18" t="s">
        <v>23</v>
      </c>
      <c r="F68" s="18" t="s">
        <v>25</v>
      </c>
      <c r="G68" s="19" t="s">
        <v>276</v>
      </c>
      <c r="H68" s="19" t="s">
        <v>276</v>
      </c>
      <c r="I68" s="20" t="s">
        <v>28</v>
      </c>
      <c r="J68" s="20" t="s">
        <v>281</v>
      </c>
      <c r="K68" s="20" t="s">
        <v>30</v>
      </c>
      <c r="L68" s="20" t="s">
        <v>281</v>
      </c>
      <c r="M68" s="20" t="s">
        <v>282</v>
      </c>
      <c r="N68" s="26" t="s">
        <v>283</v>
      </c>
      <c r="O68" s="24" t="s">
        <v>23</v>
      </c>
      <c r="P68" s="25">
        <v>2024</v>
      </c>
      <c r="Q68" s="33">
        <v>15</v>
      </c>
      <c r="R68" s="34"/>
      <c r="S68" s="34" t="s">
        <v>30</v>
      </c>
    </row>
    <row r="69" s="5" customFormat="1" ht="32" customHeight="1" spans="1:19">
      <c r="A69" s="17">
        <v>65</v>
      </c>
      <c r="B69" s="20" t="s">
        <v>284</v>
      </c>
      <c r="C69" s="19" t="s">
        <v>23</v>
      </c>
      <c r="D69" s="18" t="s">
        <v>24</v>
      </c>
      <c r="E69" s="18" t="s">
        <v>23</v>
      </c>
      <c r="F69" s="18" t="s">
        <v>25</v>
      </c>
      <c r="G69" s="19" t="s">
        <v>276</v>
      </c>
      <c r="H69" s="19" t="s">
        <v>276</v>
      </c>
      <c r="I69" s="20" t="s">
        <v>28</v>
      </c>
      <c r="J69" s="20" t="s">
        <v>102</v>
      </c>
      <c r="K69" s="20" t="s">
        <v>98</v>
      </c>
      <c r="L69" s="20" t="s">
        <v>102</v>
      </c>
      <c r="M69" s="20" t="s">
        <v>285</v>
      </c>
      <c r="N69" s="28" t="s">
        <v>286</v>
      </c>
      <c r="O69" s="24" t="s">
        <v>23</v>
      </c>
      <c r="P69" s="25">
        <v>2024</v>
      </c>
      <c r="Q69" s="33">
        <v>15</v>
      </c>
      <c r="R69" s="34"/>
      <c r="S69" s="34" t="s">
        <v>98</v>
      </c>
    </row>
    <row r="70" s="5" customFormat="1" ht="32" customHeight="1" spans="1:19">
      <c r="A70" s="17">
        <v>66</v>
      </c>
      <c r="B70" s="20" t="s">
        <v>287</v>
      </c>
      <c r="C70" s="19" t="s">
        <v>23</v>
      </c>
      <c r="D70" s="18" t="s">
        <v>24</v>
      </c>
      <c r="E70" s="18" t="s">
        <v>23</v>
      </c>
      <c r="F70" s="18" t="s">
        <v>25</v>
      </c>
      <c r="G70" s="19" t="s">
        <v>276</v>
      </c>
      <c r="H70" s="19" t="s">
        <v>276</v>
      </c>
      <c r="I70" s="20" t="s">
        <v>28</v>
      </c>
      <c r="J70" s="20" t="s">
        <v>288</v>
      </c>
      <c r="K70" s="20" t="s">
        <v>247</v>
      </c>
      <c r="L70" s="20" t="s">
        <v>288</v>
      </c>
      <c r="M70" s="20" t="s">
        <v>289</v>
      </c>
      <c r="N70" s="27" t="s">
        <v>249</v>
      </c>
      <c r="O70" s="24" t="s">
        <v>23</v>
      </c>
      <c r="P70" s="25">
        <v>2024</v>
      </c>
      <c r="Q70" s="33">
        <v>15</v>
      </c>
      <c r="R70" s="34"/>
      <c r="S70" s="34" t="s">
        <v>247</v>
      </c>
    </row>
    <row r="71" s="5" customFormat="1" ht="32" customHeight="1" spans="1:19">
      <c r="A71" s="17">
        <v>67</v>
      </c>
      <c r="B71" s="20" t="s">
        <v>290</v>
      </c>
      <c r="C71" s="19" t="s">
        <v>23</v>
      </c>
      <c r="D71" s="18" t="s">
        <v>24</v>
      </c>
      <c r="E71" s="18" t="s">
        <v>23</v>
      </c>
      <c r="F71" s="18" t="s">
        <v>25</v>
      </c>
      <c r="G71" s="19" t="s">
        <v>276</v>
      </c>
      <c r="H71" s="19" t="s">
        <v>276</v>
      </c>
      <c r="I71" s="20" t="s">
        <v>28</v>
      </c>
      <c r="J71" s="20" t="s">
        <v>291</v>
      </c>
      <c r="K71" s="20" t="s">
        <v>233</v>
      </c>
      <c r="L71" s="20" t="s">
        <v>291</v>
      </c>
      <c r="M71" s="20" t="s">
        <v>292</v>
      </c>
      <c r="N71" s="27" t="s">
        <v>293</v>
      </c>
      <c r="O71" s="24" t="s">
        <v>23</v>
      </c>
      <c r="P71" s="25">
        <v>2024</v>
      </c>
      <c r="Q71" s="33">
        <v>15</v>
      </c>
      <c r="R71" s="34"/>
      <c r="S71" s="34" t="s">
        <v>233</v>
      </c>
    </row>
    <row r="72" s="5" customFormat="1" ht="32" customHeight="1" spans="1:19">
      <c r="A72" s="17">
        <v>68</v>
      </c>
      <c r="B72" s="20" t="s">
        <v>294</v>
      </c>
      <c r="C72" s="19" t="s">
        <v>23</v>
      </c>
      <c r="D72" s="18" t="s">
        <v>24</v>
      </c>
      <c r="E72" s="18" t="s">
        <v>23</v>
      </c>
      <c r="F72" s="18" t="s">
        <v>25</v>
      </c>
      <c r="G72" s="19" t="s">
        <v>276</v>
      </c>
      <c r="H72" s="19" t="s">
        <v>276</v>
      </c>
      <c r="I72" s="20" t="s">
        <v>28</v>
      </c>
      <c r="J72" s="20" t="s">
        <v>295</v>
      </c>
      <c r="K72" s="20" t="s">
        <v>30</v>
      </c>
      <c r="L72" s="20" t="s">
        <v>295</v>
      </c>
      <c r="M72" s="20" t="s">
        <v>296</v>
      </c>
      <c r="N72" s="26" t="s">
        <v>283</v>
      </c>
      <c r="O72" s="24" t="s">
        <v>23</v>
      </c>
      <c r="P72" s="25">
        <v>2024</v>
      </c>
      <c r="Q72" s="33">
        <v>15</v>
      </c>
      <c r="R72" s="34"/>
      <c r="S72" s="34" t="s">
        <v>30</v>
      </c>
    </row>
    <row r="73" s="5" customFormat="1" ht="32" customHeight="1" spans="1:19">
      <c r="A73" s="17">
        <v>69</v>
      </c>
      <c r="B73" s="20" t="s">
        <v>297</v>
      </c>
      <c r="C73" s="19" t="s">
        <v>23</v>
      </c>
      <c r="D73" s="18" t="s">
        <v>24</v>
      </c>
      <c r="E73" s="18" t="s">
        <v>23</v>
      </c>
      <c r="F73" s="18" t="s">
        <v>25</v>
      </c>
      <c r="G73" s="19" t="s">
        <v>276</v>
      </c>
      <c r="H73" s="19" t="s">
        <v>276</v>
      </c>
      <c r="I73" s="20" t="s">
        <v>28</v>
      </c>
      <c r="J73" s="20" t="s">
        <v>208</v>
      </c>
      <c r="K73" s="20" t="s">
        <v>209</v>
      </c>
      <c r="L73" s="20" t="s">
        <v>208</v>
      </c>
      <c r="M73" s="20" t="s">
        <v>298</v>
      </c>
      <c r="N73" s="27" t="s">
        <v>299</v>
      </c>
      <c r="O73" s="24" t="s">
        <v>23</v>
      </c>
      <c r="P73" s="25">
        <v>2024</v>
      </c>
      <c r="Q73" s="33">
        <v>15</v>
      </c>
      <c r="R73" s="34"/>
      <c r="S73" s="34" t="s">
        <v>209</v>
      </c>
    </row>
    <row r="74" s="5" customFormat="1" ht="32" customHeight="1" spans="1:19">
      <c r="A74" s="17">
        <v>70</v>
      </c>
      <c r="B74" s="20" t="s">
        <v>300</v>
      </c>
      <c r="C74" s="19" t="s">
        <v>23</v>
      </c>
      <c r="D74" s="18" t="s">
        <v>24</v>
      </c>
      <c r="E74" s="18" t="s">
        <v>23</v>
      </c>
      <c r="F74" s="18" t="s">
        <v>25</v>
      </c>
      <c r="G74" s="19" t="s">
        <v>276</v>
      </c>
      <c r="H74" s="19" t="s">
        <v>276</v>
      </c>
      <c r="I74" s="20" t="s">
        <v>28</v>
      </c>
      <c r="J74" s="20" t="s">
        <v>160</v>
      </c>
      <c r="K74" s="20" t="s">
        <v>152</v>
      </c>
      <c r="L74" s="20" t="s">
        <v>160</v>
      </c>
      <c r="M74" s="20" t="s">
        <v>301</v>
      </c>
      <c r="N74" s="30" t="s">
        <v>302</v>
      </c>
      <c r="O74" s="24" t="s">
        <v>23</v>
      </c>
      <c r="P74" s="25">
        <v>2024</v>
      </c>
      <c r="Q74" s="33">
        <v>15</v>
      </c>
      <c r="R74" s="34"/>
      <c r="S74" s="34" t="s">
        <v>152</v>
      </c>
    </row>
    <row r="75" s="5" customFormat="1" ht="32" customHeight="1" spans="1:19">
      <c r="A75" s="17">
        <v>71</v>
      </c>
      <c r="B75" s="20" t="s">
        <v>303</v>
      </c>
      <c r="C75" s="19" t="s">
        <v>23</v>
      </c>
      <c r="D75" s="18" t="s">
        <v>24</v>
      </c>
      <c r="E75" s="18" t="s">
        <v>23</v>
      </c>
      <c r="F75" s="18" t="s">
        <v>25</v>
      </c>
      <c r="G75" s="19" t="s">
        <v>276</v>
      </c>
      <c r="H75" s="19" t="s">
        <v>276</v>
      </c>
      <c r="I75" s="20" t="s">
        <v>28</v>
      </c>
      <c r="J75" s="20" t="s">
        <v>304</v>
      </c>
      <c r="K75" s="20" t="s">
        <v>238</v>
      </c>
      <c r="L75" s="20" t="s">
        <v>304</v>
      </c>
      <c r="M75" s="20" t="s">
        <v>305</v>
      </c>
      <c r="N75" s="27" t="s">
        <v>306</v>
      </c>
      <c r="O75" s="24" t="s">
        <v>23</v>
      </c>
      <c r="P75" s="25">
        <v>2024</v>
      </c>
      <c r="Q75" s="33">
        <v>15</v>
      </c>
      <c r="R75" s="34"/>
      <c r="S75" s="34" t="s">
        <v>238</v>
      </c>
    </row>
    <row r="76" s="5" customFormat="1" ht="32" customHeight="1" spans="1:19">
      <c r="A76" s="17">
        <v>72</v>
      </c>
      <c r="B76" s="20" t="s">
        <v>307</v>
      </c>
      <c r="C76" s="19" t="s">
        <v>23</v>
      </c>
      <c r="D76" s="18" t="s">
        <v>24</v>
      </c>
      <c r="E76" s="18" t="s">
        <v>23</v>
      </c>
      <c r="F76" s="18" t="s">
        <v>25</v>
      </c>
      <c r="G76" s="18" t="s">
        <v>26</v>
      </c>
      <c r="H76" s="18" t="s">
        <v>27</v>
      </c>
      <c r="I76" s="20" t="s">
        <v>28</v>
      </c>
      <c r="J76" s="20" t="s">
        <v>228</v>
      </c>
      <c r="K76" s="20" t="s">
        <v>220</v>
      </c>
      <c r="L76" s="20" t="s">
        <v>228</v>
      </c>
      <c r="M76" s="20" t="s">
        <v>308</v>
      </c>
      <c r="N76" s="27" t="s">
        <v>222</v>
      </c>
      <c r="O76" s="24" t="s">
        <v>23</v>
      </c>
      <c r="P76" s="25">
        <v>2024</v>
      </c>
      <c r="Q76" s="33">
        <v>50</v>
      </c>
      <c r="R76" s="34"/>
      <c r="S76" s="34" t="s">
        <v>220</v>
      </c>
    </row>
    <row r="77" s="5" customFormat="1" ht="32" customHeight="1" spans="1:19">
      <c r="A77" s="17">
        <v>73</v>
      </c>
      <c r="B77" s="20" t="s">
        <v>309</v>
      </c>
      <c r="C77" s="19" t="s">
        <v>23</v>
      </c>
      <c r="D77" s="18" t="s">
        <v>24</v>
      </c>
      <c r="E77" s="18" t="s">
        <v>23</v>
      </c>
      <c r="F77" s="18" t="s">
        <v>25</v>
      </c>
      <c r="G77" s="18" t="s">
        <v>26</v>
      </c>
      <c r="H77" s="18" t="s">
        <v>27</v>
      </c>
      <c r="I77" s="20" t="s">
        <v>28</v>
      </c>
      <c r="J77" s="20" t="s">
        <v>310</v>
      </c>
      <c r="K77" s="20" t="s">
        <v>233</v>
      </c>
      <c r="L77" s="20" t="s">
        <v>310</v>
      </c>
      <c r="M77" s="20" t="s">
        <v>311</v>
      </c>
      <c r="N77" s="27" t="s">
        <v>312</v>
      </c>
      <c r="O77" s="24" t="s">
        <v>23</v>
      </c>
      <c r="P77" s="25">
        <v>2024</v>
      </c>
      <c r="Q77" s="33">
        <v>50</v>
      </c>
      <c r="R77" s="34"/>
      <c r="S77" s="34" t="s">
        <v>233</v>
      </c>
    </row>
    <row r="78" s="5" customFormat="1" ht="32" customHeight="1" spans="1:19">
      <c r="A78" s="17">
        <v>74</v>
      </c>
      <c r="B78" s="20" t="s">
        <v>313</v>
      </c>
      <c r="C78" s="19" t="s">
        <v>23</v>
      </c>
      <c r="D78" s="18" t="s">
        <v>24</v>
      </c>
      <c r="E78" s="18" t="s">
        <v>23</v>
      </c>
      <c r="F78" s="18" t="s">
        <v>25</v>
      </c>
      <c r="G78" s="18" t="s">
        <v>26</v>
      </c>
      <c r="H78" s="18" t="s">
        <v>56</v>
      </c>
      <c r="I78" s="20" t="s">
        <v>28</v>
      </c>
      <c r="J78" s="20" t="s">
        <v>314</v>
      </c>
      <c r="K78" s="20" t="s">
        <v>74</v>
      </c>
      <c r="L78" s="20" t="s">
        <v>314</v>
      </c>
      <c r="M78" s="36" t="s">
        <v>315</v>
      </c>
      <c r="N78" s="27" t="s">
        <v>316</v>
      </c>
      <c r="O78" s="24" t="s">
        <v>23</v>
      </c>
      <c r="P78" s="25">
        <v>2024</v>
      </c>
      <c r="Q78" s="33">
        <v>25</v>
      </c>
      <c r="R78" s="34"/>
      <c r="S78" s="34" t="s">
        <v>74</v>
      </c>
    </row>
    <row r="79" s="5" customFormat="1" ht="32" customHeight="1" spans="1:19">
      <c r="A79" s="17">
        <v>75</v>
      </c>
      <c r="B79" s="20" t="s">
        <v>317</v>
      </c>
      <c r="C79" s="19" t="s">
        <v>23</v>
      </c>
      <c r="D79" s="18" t="s">
        <v>24</v>
      </c>
      <c r="E79" s="18" t="s">
        <v>23</v>
      </c>
      <c r="F79" s="18" t="s">
        <v>25</v>
      </c>
      <c r="G79" s="18" t="s">
        <v>26</v>
      </c>
      <c r="H79" s="18" t="s">
        <v>56</v>
      </c>
      <c r="I79" s="20" t="s">
        <v>28</v>
      </c>
      <c r="J79" s="20" t="s">
        <v>318</v>
      </c>
      <c r="K79" s="20" t="s">
        <v>48</v>
      </c>
      <c r="L79" s="20" t="s">
        <v>318</v>
      </c>
      <c r="M79" s="20" t="s">
        <v>319</v>
      </c>
      <c r="N79" s="27" t="s">
        <v>320</v>
      </c>
      <c r="O79" s="24" t="s">
        <v>23</v>
      </c>
      <c r="P79" s="25">
        <v>2024</v>
      </c>
      <c r="Q79" s="33">
        <v>25</v>
      </c>
      <c r="R79" s="34"/>
      <c r="S79" s="34" t="s">
        <v>48</v>
      </c>
    </row>
    <row r="80" s="5" customFormat="1" ht="32" customHeight="1" spans="1:19">
      <c r="A80" s="17">
        <v>76</v>
      </c>
      <c r="B80" s="20" t="s">
        <v>321</v>
      </c>
      <c r="C80" s="19" t="s">
        <v>23</v>
      </c>
      <c r="D80" s="18" t="s">
        <v>24</v>
      </c>
      <c r="E80" s="18" t="s">
        <v>23</v>
      </c>
      <c r="F80" s="18" t="s">
        <v>25</v>
      </c>
      <c r="G80" s="18" t="s">
        <v>26</v>
      </c>
      <c r="H80" s="18" t="s">
        <v>27</v>
      </c>
      <c r="I80" s="20" t="s">
        <v>28</v>
      </c>
      <c r="J80" s="20" t="s">
        <v>322</v>
      </c>
      <c r="K80" s="20" t="s">
        <v>98</v>
      </c>
      <c r="L80" s="20" t="s">
        <v>322</v>
      </c>
      <c r="M80" s="20" t="s">
        <v>323</v>
      </c>
      <c r="N80" s="28" t="s">
        <v>286</v>
      </c>
      <c r="O80" s="24" t="s">
        <v>23</v>
      </c>
      <c r="P80" s="25">
        <v>2024</v>
      </c>
      <c r="Q80" s="33">
        <v>30</v>
      </c>
      <c r="R80" s="34"/>
      <c r="S80" s="34" t="s">
        <v>98</v>
      </c>
    </row>
    <row r="81" s="5" customFormat="1" ht="32" customHeight="1" spans="1:19">
      <c r="A81" s="17">
        <v>77</v>
      </c>
      <c r="B81" s="20" t="s">
        <v>324</v>
      </c>
      <c r="C81" s="19" t="s">
        <v>23</v>
      </c>
      <c r="D81" s="18" t="s">
        <v>24</v>
      </c>
      <c r="E81" s="18" t="s">
        <v>23</v>
      </c>
      <c r="F81" s="18" t="s">
        <v>25</v>
      </c>
      <c r="G81" s="18" t="s">
        <v>26</v>
      </c>
      <c r="H81" s="18" t="s">
        <v>27</v>
      </c>
      <c r="I81" s="20" t="s">
        <v>28</v>
      </c>
      <c r="J81" s="20" t="s">
        <v>325</v>
      </c>
      <c r="K81" s="20" t="s">
        <v>98</v>
      </c>
      <c r="L81" s="20" t="s">
        <v>325</v>
      </c>
      <c r="M81" s="20" t="s">
        <v>326</v>
      </c>
      <c r="N81" s="28" t="s">
        <v>286</v>
      </c>
      <c r="O81" s="24" t="s">
        <v>23</v>
      </c>
      <c r="P81" s="25">
        <v>2024</v>
      </c>
      <c r="Q81" s="33">
        <v>15</v>
      </c>
      <c r="R81" s="34"/>
      <c r="S81" s="34" t="s">
        <v>98</v>
      </c>
    </row>
    <row r="82" s="5" customFormat="1" ht="32" customHeight="1" spans="1:19">
      <c r="A82" s="17">
        <v>78</v>
      </c>
      <c r="B82" s="20" t="s">
        <v>327</v>
      </c>
      <c r="C82" s="19" t="s">
        <v>23</v>
      </c>
      <c r="D82" s="18" t="s">
        <v>24</v>
      </c>
      <c r="E82" s="18" t="s">
        <v>23</v>
      </c>
      <c r="F82" s="18" t="s">
        <v>25</v>
      </c>
      <c r="G82" s="18" t="s">
        <v>26</v>
      </c>
      <c r="H82" s="18" t="s">
        <v>27</v>
      </c>
      <c r="I82" s="20" t="s">
        <v>28</v>
      </c>
      <c r="J82" s="20" t="s">
        <v>122</v>
      </c>
      <c r="K82" s="20" t="s">
        <v>114</v>
      </c>
      <c r="L82" s="20" t="s">
        <v>122</v>
      </c>
      <c r="M82" s="20" t="s">
        <v>328</v>
      </c>
      <c r="N82" s="29" t="s">
        <v>329</v>
      </c>
      <c r="O82" s="24" t="s">
        <v>23</v>
      </c>
      <c r="P82" s="25">
        <v>2024</v>
      </c>
      <c r="Q82" s="33">
        <v>10</v>
      </c>
      <c r="R82" s="34"/>
      <c r="S82" s="34" t="s">
        <v>114</v>
      </c>
    </row>
    <row r="83" s="5" customFormat="1" ht="32" customHeight="1" spans="1:19">
      <c r="A83" s="17">
        <v>79</v>
      </c>
      <c r="B83" s="20" t="s">
        <v>330</v>
      </c>
      <c r="C83" s="19" t="s">
        <v>23</v>
      </c>
      <c r="D83" s="18" t="s">
        <v>24</v>
      </c>
      <c r="E83" s="18" t="s">
        <v>23</v>
      </c>
      <c r="F83" s="18" t="s">
        <v>25</v>
      </c>
      <c r="G83" s="18" t="s">
        <v>26</v>
      </c>
      <c r="H83" s="18" t="s">
        <v>27</v>
      </c>
      <c r="I83" s="20" t="s">
        <v>28</v>
      </c>
      <c r="J83" s="20" t="s">
        <v>118</v>
      </c>
      <c r="K83" s="20" t="s">
        <v>114</v>
      </c>
      <c r="L83" s="20" t="s">
        <v>118</v>
      </c>
      <c r="M83" s="20" t="s">
        <v>331</v>
      </c>
      <c r="N83" s="29" t="s">
        <v>120</v>
      </c>
      <c r="O83" s="24" t="s">
        <v>23</v>
      </c>
      <c r="P83" s="25">
        <v>2024</v>
      </c>
      <c r="Q83" s="33">
        <v>10</v>
      </c>
      <c r="R83" s="34"/>
      <c r="S83" s="34" t="s">
        <v>114</v>
      </c>
    </row>
    <row r="84" s="5" customFormat="1" ht="32" customHeight="1" spans="1:19">
      <c r="A84" s="17">
        <v>80</v>
      </c>
      <c r="B84" s="20" t="s">
        <v>332</v>
      </c>
      <c r="C84" s="19" t="s">
        <v>23</v>
      </c>
      <c r="D84" s="18" t="s">
        <v>24</v>
      </c>
      <c r="E84" s="18" t="s">
        <v>23</v>
      </c>
      <c r="F84" s="18" t="s">
        <v>25</v>
      </c>
      <c r="G84" s="18" t="s">
        <v>26</v>
      </c>
      <c r="H84" s="18" t="s">
        <v>27</v>
      </c>
      <c r="I84" s="20" t="s">
        <v>28</v>
      </c>
      <c r="J84" s="20" t="s">
        <v>179</v>
      </c>
      <c r="K84" s="20" t="s">
        <v>180</v>
      </c>
      <c r="L84" s="20" t="s">
        <v>179</v>
      </c>
      <c r="M84" s="20" t="s">
        <v>333</v>
      </c>
      <c r="N84" s="27" t="s">
        <v>334</v>
      </c>
      <c r="O84" s="24" t="s">
        <v>23</v>
      </c>
      <c r="P84" s="25">
        <v>2024</v>
      </c>
      <c r="Q84" s="33">
        <v>15</v>
      </c>
      <c r="R84" s="34"/>
      <c r="S84" s="34" t="s">
        <v>180</v>
      </c>
    </row>
    <row r="85" s="5" customFormat="1" ht="32" customHeight="1" spans="1:19">
      <c r="A85" s="17">
        <v>81</v>
      </c>
      <c r="B85" s="20" t="s">
        <v>335</v>
      </c>
      <c r="C85" s="19" t="s">
        <v>23</v>
      </c>
      <c r="D85" s="18" t="s">
        <v>24</v>
      </c>
      <c r="E85" s="18" t="s">
        <v>23</v>
      </c>
      <c r="F85" s="18" t="s">
        <v>25</v>
      </c>
      <c r="G85" s="18" t="s">
        <v>26</v>
      </c>
      <c r="H85" s="18" t="s">
        <v>27</v>
      </c>
      <c r="I85" s="20" t="s">
        <v>28</v>
      </c>
      <c r="J85" s="20" t="s">
        <v>336</v>
      </c>
      <c r="K85" s="20" t="s">
        <v>180</v>
      </c>
      <c r="L85" s="20" t="s">
        <v>336</v>
      </c>
      <c r="M85" s="20" t="s">
        <v>337</v>
      </c>
      <c r="N85" s="27" t="s">
        <v>338</v>
      </c>
      <c r="O85" s="24" t="s">
        <v>23</v>
      </c>
      <c r="P85" s="25">
        <v>2024</v>
      </c>
      <c r="Q85" s="33">
        <v>20</v>
      </c>
      <c r="R85" s="34"/>
      <c r="S85" s="34" t="s">
        <v>180</v>
      </c>
    </row>
    <row r="86" s="5" customFormat="1" ht="32" customHeight="1" spans="1:19">
      <c r="A86" s="17">
        <v>82</v>
      </c>
      <c r="B86" s="20" t="s">
        <v>339</v>
      </c>
      <c r="C86" s="19" t="s">
        <v>23</v>
      </c>
      <c r="D86" s="18" t="s">
        <v>24</v>
      </c>
      <c r="E86" s="18" t="s">
        <v>23</v>
      </c>
      <c r="F86" s="18" t="s">
        <v>25</v>
      </c>
      <c r="G86" s="18" t="s">
        <v>26</v>
      </c>
      <c r="H86" s="18" t="s">
        <v>27</v>
      </c>
      <c r="I86" s="20" t="s">
        <v>28</v>
      </c>
      <c r="J86" s="20" t="s">
        <v>176</v>
      </c>
      <c r="K86" s="20" t="s">
        <v>169</v>
      </c>
      <c r="L86" s="20" t="s">
        <v>176</v>
      </c>
      <c r="M86" s="36" t="s">
        <v>340</v>
      </c>
      <c r="N86" s="27" t="s">
        <v>341</v>
      </c>
      <c r="O86" s="24" t="s">
        <v>23</v>
      </c>
      <c r="P86" s="25">
        <v>2024</v>
      </c>
      <c r="Q86" s="33">
        <v>10</v>
      </c>
      <c r="R86" s="34"/>
      <c r="S86" s="34" t="s">
        <v>169</v>
      </c>
    </row>
    <row r="87" s="5" customFormat="1" ht="32" customHeight="1" spans="1:19">
      <c r="A87" s="17">
        <v>83</v>
      </c>
      <c r="B87" s="20" t="s">
        <v>342</v>
      </c>
      <c r="C87" s="19" t="s">
        <v>23</v>
      </c>
      <c r="D87" s="18" t="s">
        <v>24</v>
      </c>
      <c r="E87" s="18" t="s">
        <v>23</v>
      </c>
      <c r="F87" s="18" t="s">
        <v>25</v>
      </c>
      <c r="G87" s="18" t="s">
        <v>26</v>
      </c>
      <c r="H87" s="18" t="s">
        <v>27</v>
      </c>
      <c r="I87" s="20" t="s">
        <v>28</v>
      </c>
      <c r="J87" s="20" t="s">
        <v>168</v>
      </c>
      <c r="K87" s="20" t="s">
        <v>169</v>
      </c>
      <c r="L87" s="20" t="s">
        <v>168</v>
      </c>
      <c r="M87" s="36" t="s">
        <v>343</v>
      </c>
      <c r="N87" s="27" t="s">
        <v>341</v>
      </c>
      <c r="O87" s="24" t="s">
        <v>23</v>
      </c>
      <c r="P87" s="25">
        <v>2024</v>
      </c>
      <c r="Q87" s="33">
        <v>10</v>
      </c>
      <c r="R87" s="34"/>
      <c r="S87" s="34" t="s">
        <v>169</v>
      </c>
    </row>
    <row r="88" s="5" customFormat="1" ht="32" customHeight="1" spans="1:19">
      <c r="A88" s="17">
        <v>84</v>
      </c>
      <c r="B88" s="20" t="s">
        <v>344</v>
      </c>
      <c r="C88" s="19" t="s">
        <v>23</v>
      </c>
      <c r="D88" s="18" t="s">
        <v>24</v>
      </c>
      <c r="E88" s="18" t="s">
        <v>23</v>
      </c>
      <c r="F88" s="18" t="s">
        <v>25</v>
      </c>
      <c r="G88" s="18" t="s">
        <v>26</v>
      </c>
      <c r="H88" s="18" t="s">
        <v>27</v>
      </c>
      <c r="I88" s="20" t="s">
        <v>28</v>
      </c>
      <c r="J88" s="20" t="s">
        <v>345</v>
      </c>
      <c r="K88" s="20" t="s">
        <v>131</v>
      </c>
      <c r="L88" s="20" t="s">
        <v>345</v>
      </c>
      <c r="M88" s="20" t="s">
        <v>346</v>
      </c>
      <c r="N88" s="27" t="s">
        <v>347</v>
      </c>
      <c r="O88" s="24" t="s">
        <v>23</v>
      </c>
      <c r="P88" s="25">
        <v>2024</v>
      </c>
      <c r="Q88" s="33">
        <v>20</v>
      </c>
      <c r="R88" s="34"/>
      <c r="S88" s="34" t="s">
        <v>131</v>
      </c>
    </row>
    <row r="89" s="5" customFormat="1" ht="32" customHeight="1" spans="1:19">
      <c r="A89" s="17">
        <v>85</v>
      </c>
      <c r="B89" s="20" t="s">
        <v>348</v>
      </c>
      <c r="C89" s="19" t="s">
        <v>23</v>
      </c>
      <c r="D89" s="18" t="s">
        <v>24</v>
      </c>
      <c r="E89" s="18" t="s">
        <v>23</v>
      </c>
      <c r="F89" s="18" t="s">
        <v>25</v>
      </c>
      <c r="G89" s="18" t="s">
        <v>26</v>
      </c>
      <c r="H89" s="18" t="s">
        <v>27</v>
      </c>
      <c r="I89" s="20" t="s">
        <v>28</v>
      </c>
      <c r="J89" s="20" t="s">
        <v>349</v>
      </c>
      <c r="K89" s="20" t="s">
        <v>131</v>
      </c>
      <c r="L89" s="20" t="s">
        <v>349</v>
      </c>
      <c r="M89" s="36" t="s">
        <v>350</v>
      </c>
      <c r="N89" s="27" t="s">
        <v>351</v>
      </c>
      <c r="O89" s="24" t="s">
        <v>23</v>
      </c>
      <c r="P89" s="25">
        <v>2024</v>
      </c>
      <c r="Q89" s="33">
        <v>15</v>
      </c>
      <c r="R89" s="34"/>
      <c r="S89" s="34" t="s">
        <v>131</v>
      </c>
    </row>
    <row r="90" s="5" customFormat="1" ht="32" customHeight="1" spans="1:19">
      <c r="A90" s="17">
        <v>86</v>
      </c>
      <c r="B90" s="20" t="s">
        <v>352</v>
      </c>
      <c r="C90" s="19" t="s">
        <v>23</v>
      </c>
      <c r="D90" s="18" t="s">
        <v>24</v>
      </c>
      <c r="E90" s="18" t="s">
        <v>23</v>
      </c>
      <c r="F90" s="18" t="s">
        <v>25</v>
      </c>
      <c r="G90" s="18" t="s">
        <v>26</v>
      </c>
      <c r="H90" s="18" t="s">
        <v>27</v>
      </c>
      <c r="I90" s="20" t="s">
        <v>28</v>
      </c>
      <c r="J90" s="20" t="s">
        <v>353</v>
      </c>
      <c r="K90" s="20" t="s">
        <v>238</v>
      </c>
      <c r="L90" s="20" t="s">
        <v>353</v>
      </c>
      <c r="M90" s="20" t="s">
        <v>354</v>
      </c>
      <c r="N90" s="27" t="s">
        <v>355</v>
      </c>
      <c r="O90" s="24" t="s">
        <v>23</v>
      </c>
      <c r="P90" s="25">
        <v>2024</v>
      </c>
      <c r="Q90" s="33">
        <v>12</v>
      </c>
      <c r="R90" s="34"/>
      <c r="S90" s="34" t="s">
        <v>238</v>
      </c>
    </row>
    <row r="91" s="5" customFormat="1" ht="32" customHeight="1" spans="1:19">
      <c r="A91" s="17">
        <v>87</v>
      </c>
      <c r="B91" s="20" t="s">
        <v>356</v>
      </c>
      <c r="C91" s="19" t="s">
        <v>23</v>
      </c>
      <c r="D91" s="18" t="s">
        <v>24</v>
      </c>
      <c r="E91" s="18" t="s">
        <v>23</v>
      </c>
      <c r="F91" s="18" t="s">
        <v>25</v>
      </c>
      <c r="G91" s="18" t="s">
        <v>26</v>
      </c>
      <c r="H91" s="18" t="s">
        <v>27</v>
      </c>
      <c r="I91" s="20" t="s">
        <v>28</v>
      </c>
      <c r="J91" s="20" t="s">
        <v>357</v>
      </c>
      <c r="K91" s="20" t="s">
        <v>358</v>
      </c>
      <c r="L91" s="37"/>
      <c r="M91" s="20" t="s">
        <v>359</v>
      </c>
      <c r="N91" s="27" t="s">
        <v>360</v>
      </c>
      <c r="O91" s="24" t="s">
        <v>23</v>
      </c>
      <c r="P91" s="25">
        <v>2024</v>
      </c>
      <c r="Q91" s="33">
        <v>1000</v>
      </c>
      <c r="R91" s="34"/>
      <c r="S91" s="34" t="s">
        <v>197</v>
      </c>
    </row>
    <row r="92" s="5" customFormat="1" ht="32" customHeight="1" spans="1:19">
      <c r="A92" s="17">
        <v>88</v>
      </c>
      <c r="B92" s="20" t="s">
        <v>361</v>
      </c>
      <c r="C92" s="19" t="s">
        <v>23</v>
      </c>
      <c r="D92" s="18" t="s">
        <v>24</v>
      </c>
      <c r="E92" s="18" t="s">
        <v>23</v>
      </c>
      <c r="F92" s="18" t="s">
        <v>25</v>
      </c>
      <c r="G92" s="18" t="s">
        <v>26</v>
      </c>
      <c r="H92" s="18" t="s">
        <v>27</v>
      </c>
      <c r="I92" s="20" t="s">
        <v>28</v>
      </c>
      <c r="J92" s="29" t="s">
        <v>362</v>
      </c>
      <c r="K92" s="20" t="s">
        <v>358</v>
      </c>
      <c r="L92" s="36"/>
      <c r="M92" s="20" t="s">
        <v>363</v>
      </c>
      <c r="N92" s="27" t="s">
        <v>364</v>
      </c>
      <c r="O92" s="24" t="s">
        <v>23</v>
      </c>
      <c r="P92" s="25">
        <v>2024</v>
      </c>
      <c r="Q92" s="33">
        <v>400</v>
      </c>
      <c r="R92" s="20"/>
      <c r="S92" s="29" t="s">
        <v>362</v>
      </c>
    </row>
    <row r="93" s="5" customFormat="1" ht="32" customHeight="1" spans="1:19">
      <c r="A93" s="17">
        <v>89</v>
      </c>
      <c r="B93" s="20" t="s">
        <v>365</v>
      </c>
      <c r="C93" s="19" t="s">
        <v>23</v>
      </c>
      <c r="D93" s="18" t="s">
        <v>24</v>
      </c>
      <c r="E93" s="18" t="s">
        <v>23</v>
      </c>
      <c r="F93" s="18" t="s">
        <v>25</v>
      </c>
      <c r="G93" s="18" t="s">
        <v>26</v>
      </c>
      <c r="H93" s="18" t="s">
        <v>27</v>
      </c>
      <c r="I93" s="20" t="s">
        <v>28</v>
      </c>
      <c r="J93" s="29" t="s">
        <v>366</v>
      </c>
      <c r="K93" s="20" t="s">
        <v>358</v>
      </c>
      <c r="L93" s="36"/>
      <c r="M93" s="20" t="s">
        <v>367</v>
      </c>
      <c r="N93" s="27" t="s">
        <v>368</v>
      </c>
      <c r="O93" s="24" t="s">
        <v>23</v>
      </c>
      <c r="P93" s="25">
        <v>2024</v>
      </c>
      <c r="Q93" s="33">
        <v>100</v>
      </c>
      <c r="R93" s="20"/>
      <c r="S93" s="29" t="s">
        <v>366</v>
      </c>
    </row>
    <row r="94" s="5" customFormat="1" ht="32" customHeight="1" spans="1:19">
      <c r="A94" s="17">
        <v>90</v>
      </c>
      <c r="B94" s="20" t="s">
        <v>369</v>
      </c>
      <c r="C94" s="19" t="s">
        <v>23</v>
      </c>
      <c r="D94" s="18" t="s">
        <v>24</v>
      </c>
      <c r="E94" s="18" t="s">
        <v>23</v>
      </c>
      <c r="F94" s="18" t="s">
        <v>25</v>
      </c>
      <c r="G94" s="18" t="s">
        <v>26</v>
      </c>
      <c r="H94" s="18" t="s">
        <v>27</v>
      </c>
      <c r="I94" s="20" t="s">
        <v>28</v>
      </c>
      <c r="J94" s="37"/>
      <c r="K94" s="20" t="s">
        <v>358</v>
      </c>
      <c r="L94" s="36"/>
      <c r="M94" s="20" t="s">
        <v>370</v>
      </c>
      <c r="N94" s="27" t="s">
        <v>371</v>
      </c>
      <c r="O94" s="24" t="s">
        <v>23</v>
      </c>
      <c r="P94" s="25">
        <v>2024</v>
      </c>
      <c r="Q94" s="33">
        <v>100</v>
      </c>
      <c r="R94" s="20"/>
      <c r="S94" s="29" t="s">
        <v>366</v>
      </c>
    </row>
    <row r="95" s="5" customFormat="1" ht="32" customHeight="1" spans="1:19">
      <c r="A95" s="17">
        <v>91</v>
      </c>
      <c r="B95" s="20" t="s">
        <v>372</v>
      </c>
      <c r="C95" s="19" t="s">
        <v>23</v>
      </c>
      <c r="D95" s="18" t="s">
        <v>24</v>
      </c>
      <c r="E95" s="18" t="s">
        <v>23</v>
      </c>
      <c r="F95" s="18" t="s">
        <v>25</v>
      </c>
      <c r="G95" s="18" t="s">
        <v>26</v>
      </c>
      <c r="H95" s="18" t="s">
        <v>56</v>
      </c>
      <c r="I95" s="20" t="s">
        <v>28</v>
      </c>
      <c r="J95" s="37"/>
      <c r="K95" s="20" t="s">
        <v>358</v>
      </c>
      <c r="L95" s="36"/>
      <c r="M95" s="20" t="s">
        <v>373</v>
      </c>
      <c r="N95" s="38" t="s">
        <v>374</v>
      </c>
      <c r="O95" s="24" t="s">
        <v>23</v>
      </c>
      <c r="P95" s="25">
        <v>2024</v>
      </c>
      <c r="Q95" s="33">
        <v>240</v>
      </c>
      <c r="R95" s="20"/>
      <c r="S95" s="29" t="s">
        <v>375</v>
      </c>
    </row>
    <row r="96" s="5" customFormat="1" ht="32" customHeight="1" spans="1:19">
      <c r="A96" s="17">
        <v>92</v>
      </c>
      <c r="B96" s="20" t="s">
        <v>372</v>
      </c>
      <c r="C96" s="19" t="s">
        <v>23</v>
      </c>
      <c r="D96" s="18" t="s">
        <v>24</v>
      </c>
      <c r="E96" s="18" t="s">
        <v>24</v>
      </c>
      <c r="F96" s="18" t="s">
        <v>25</v>
      </c>
      <c r="G96" s="18" t="s">
        <v>26</v>
      </c>
      <c r="H96" s="18" t="s">
        <v>56</v>
      </c>
      <c r="I96" s="20" t="s">
        <v>28</v>
      </c>
      <c r="J96" s="37"/>
      <c r="K96" s="20" t="s">
        <v>358</v>
      </c>
      <c r="L96" s="36"/>
      <c r="M96" s="20" t="s">
        <v>376</v>
      </c>
      <c r="N96" s="38" t="s">
        <v>377</v>
      </c>
      <c r="O96" s="24" t="s">
        <v>23</v>
      </c>
      <c r="P96" s="25">
        <v>2024</v>
      </c>
      <c r="Q96" s="33">
        <v>460</v>
      </c>
      <c r="R96" s="20"/>
      <c r="S96" s="29" t="s">
        <v>375</v>
      </c>
    </row>
    <row r="97" s="5" customFormat="1" ht="32" customHeight="1" spans="1:19">
      <c r="A97" s="17">
        <v>93</v>
      </c>
      <c r="B97" s="20" t="s">
        <v>372</v>
      </c>
      <c r="C97" s="19" t="s">
        <v>23</v>
      </c>
      <c r="D97" s="18" t="s">
        <v>24</v>
      </c>
      <c r="E97" s="18" t="s">
        <v>24</v>
      </c>
      <c r="F97" s="18" t="s">
        <v>25</v>
      </c>
      <c r="G97" s="18" t="s">
        <v>26</v>
      </c>
      <c r="H97" s="18" t="s">
        <v>56</v>
      </c>
      <c r="I97" s="20" t="s">
        <v>28</v>
      </c>
      <c r="J97" s="37"/>
      <c r="K97" s="20" t="s">
        <v>358</v>
      </c>
      <c r="L97" s="36"/>
      <c r="M97" s="20" t="s">
        <v>378</v>
      </c>
      <c r="N97" s="38" t="s">
        <v>379</v>
      </c>
      <c r="O97" s="24" t="s">
        <v>23</v>
      </c>
      <c r="P97" s="25">
        <v>2024</v>
      </c>
      <c r="Q97" s="33">
        <v>300</v>
      </c>
      <c r="R97" s="20"/>
      <c r="S97" s="29" t="s">
        <v>375</v>
      </c>
    </row>
    <row r="98" s="5" customFormat="1" ht="32" customHeight="1" spans="1:19">
      <c r="A98" s="17">
        <v>94</v>
      </c>
      <c r="B98" s="20" t="s">
        <v>380</v>
      </c>
      <c r="C98" s="19" t="s">
        <v>23</v>
      </c>
      <c r="D98" s="18" t="s">
        <v>24</v>
      </c>
      <c r="E98" s="18" t="s">
        <v>23</v>
      </c>
      <c r="F98" s="18" t="s">
        <v>25</v>
      </c>
      <c r="G98" s="19" t="s">
        <v>276</v>
      </c>
      <c r="H98" s="19" t="s">
        <v>276</v>
      </c>
      <c r="I98" s="20" t="s">
        <v>28</v>
      </c>
      <c r="J98" s="37"/>
      <c r="K98" s="20" t="s">
        <v>358</v>
      </c>
      <c r="L98" s="36"/>
      <c r="M98" s="20" t="s">
        <v>381</v>
      </c>
      <c r="N98" s="27" t="s">
        <v>382</v>
      </c>
      <c r="O98" s="24" t="s">
        <v>23</v>
      </c>
      <c r="P98" s="25">
        <v>2024</v>
      </c>
      <c r="Q98" s="33">
        <v>200</v>
      </c>
      <c r="R98" s="20"/>
      <c r="S98" s="29" t="s">
        <v>383</v>
      </c>
    </row>
    <row r="99" s="5" customFormat="1" ht="32" customHeight="1" spans="1:19">
      <c r="A99" s="17">
        <v>95</v>
      </c>
      <c r="B99" s="20" t="s">
        <v>384</v>
      </c>
      <c r="C99" s="19" t="s">
        <v>23</v>
      </c>
      <c r="D99" s="18" t="s">
        <v>24</v>
      </c>
      <c r="E99" s="18" t="s">
        <v>23</v>
      </c>
      <c r="F99" s="18" t="s">
        <v>25</v>
      </c>
      <c r="G99" s="19" t="s">
        <v>276</v>
      </c>
      <c r="H99" s="19" t="s">
        <v>276</v>
      </c>
      <c r="I99" s="20" t="s">
        <v>28</v>
      </c>
      <c r="J99" s="37"/>
      <c r="K99" s="20" t="s">
        <v>358</v>
      </c>
      <c r="L99" s="36"/>
      <c r="M99" s="36" t="s">
        <v>385</v>
      </c>
      <c r="N99" s="27" t="s">
        <v>386</v>
      </c>
      <c r="O99" s="24" t="s">
        <v>23</v>
      </c>
      <c r="P99" s="25">
        <v>2024</v>
      </c>
      <c r="Q99" s="33">
        <v>50</v>
      </c>
      <c r="R99" s="20"/>
      <c r="S99" s="29" t="s">
        <v>387</v>
      </c>
    </row>
    <row r="100" s="5" customFormat="1" ht="32" customHeight="1" spans="1:19">
      <c r="A100" s="17">
        <v>96</v>
      </c>
      <c r="B100" s="20" t="s">
        <v>388</v>
      </c>
      <c r="C100" s="19" t="s">
        <v>23</v>
      </c>
      <c r="D100" s="18" t="s">
        <v>24</v>
      </c>
      <c r="E100" s="18" t="s">
        <v>23</v>
      </c>
      <c r="F100" s="18" t="s">
        <v>25</v>
      </c>
      <c r="G100" s="18" t="s">
        <v>26</v>
      </c>
      <c r="H100" s="18" t="s">
        <v>27</v>
      </c>
      <c r="I100" s="20" t="s">
        <v>28</v>
      </c>
      <c r="J100" s="37"/>
      <c r="K100" s="20" t="s">
        <v>358</v>
      </c>
      <c r="L100" s="36"/>
      <c r="M100" s="20" t="s">
        <v>389</v>
      </c>
      <c r="N100" s="27" t="s">
        <v>390</v>
      </c>
      <c r="O100" s="24" t="s">
        <v>23</v>
      </c>
      <c r="P100" s="25">
        <v>2024</v>
      </c>
      <c r="Q100" s="33">
        <v>260</v>
      </c>
      <c r="R100" s="20"/>
      <c r="S100" s="29" t="s">
        <v>391</v>
      </c>
    </row>
    <row r="101" s="5" customFormat="1" ht="32" customHeight="1" spans="1:19">
      <c r="A101" s="17">
        <v>97</v>
      </c>
      <c r="B101" s="20" t="s">
        <v>392</v>
      </c>
      <c r="C101" s="19" t="s">
        <v>23</v>
      </c>
      <c r="D101" s="18" t="s">
        <v>24</v>
      </c>
      <c r="E101" s="18" t="s">
        <v>23</v>
      </c>
      <c r="F101" s="18" t="s">
        <v>25</v>
      </c>
      <c r="G101" s="18" t="s">
        <v>26</v>
      </c>
      <c r="H101" s="18" t="s">
        <v>27</v>
      </c>
      <c r="I101" s="20" t="s">
        <v>28</v>
      </c>
      <c r="J101" s="20" t="s">
        <v>393</v>
      </c>
      <c r="K101" s="20" t="s">
        <v>358</v>
      </c>
      <c r="L101" s="20" t="s">
        <v>393</v>
      </c>
      <c r="M101" s="20" t="s">
        <v>394</v>
      </c>
      <c r="N101" s="27" t="s">
        <v>395</v>
      </c>
      <c r="O101" s="24" t="s">
        <v>23</v>
      </c>
      <c r="P101" s="25">
        <v>2024</v>
      </c>
      <c r="Q101" s="33">
        <v>200</v>
      </c>
      <c r="R101" s="20"/>
      <c r="S101" s="29" t="s">
        <v>396</v>
      </c>
    </row>
    <row r="102" s="5" customFormat="1" ht="32" customHeight="1" spans="1:19">
      <c r="A102" s="17">
        <v>98</v>
      </c>
      <c r="B102" s="20" t="s">
        <v>397</v>
      </c>
      <c r="C102" s="19" t="s">
        <v>23</v>
      </c>
      <c r="D102" s="18" t="s">
        <v>24</v>
      </c>
      <c r="E102" s="18" t="s">
        <v>23</v>
      </c>
      <c r="F102" s="18" t="s">
        <v>25</v>
      </c>
      <c r="G102" s="18" t="s">
        <v>26</v>
      </c>
      <c r="H102" s="18" t="s">
        <v>27</v>
      </c>
      <c r="I102" s="20" t="s">
        <v>28</v>
      </c>
      <c r="J102" s="37"/>
      <c r="K102" s="20" t="s">
        <v>358</v>
      </c>
      <c r="L102" s="36"/>
      <c r="M102" s="20" t="s">
        <v>398</v>
      </c>
      <c r="N102" s="27" t="s">
        <v>399</v>
      </c>
      <c r="O102" s="24" t="s">
        <v>23</v>
      </c>
      <c r="P102" s="25">
        <v>2024</v>
      </c>
      <c r="Q102" s="33">
        <v>282</v>
      </c>
      <c r="R102" s="20"/>
      <c r="S102" s="29" t="s">
        <v>400</v>
      </c>
    </row>
    <row r="103" s="5" customFormat="1" ht="32" customHeight="1" spans="1:19">
      <c r="A103" s="17">
        <v>99</v>
      </c>
      <c r="B103" s="20" t="s">
        <v>401</v>
      </c>
      <c r="C103" s="19" t="s">
        <v>23</v>
      </c>
      <c r="D103" s="18" t="s">
        <v>24</v>
      </c>
      <c r="E103" s="18" t="s">
        <v>23</v>
      </c>
      <c r="F103" s="18" t="s">
        <v>25</v>
      </c>
      <c r="G103" s="18" t="s">
        <v>26</v>
      </c>
      <c r="H103" s="18" t="s">
        <v>27</v>
      </c>
      <c r="I103" s="20" t="s">
        <v>28</v>
      </c>
      <c r="J103" s="37"/>
      <c r="K103" s="20" t="s">
        <v>358</v>
      </c>
      <c r="L103" s="36"/>
      <c r="M103" s="20" t="s">
        <v>402</v>
      </c>
      <c r="N103" s="27" t="s">
        <v>50</v>
      </c>
      <c r="O103" s="24" t="s">
        <v>23</v>
      </c>
      <c r="P103" s="25">
        <v>2024</v>
      </c>
      <c r="Q103" s="33">
        <v>216</v>
      </c>
      <c r="R103" s="20"/>
      <c r="S103" s="29" t="s">
        <v>403</v>
      </c>
    </row>
    <row r="104" s="5" customFormat="1" ht="32" customHeight="1" spans="1:19">
      <c r="A104" s="17">
        <v>100</v>
      </c>
      <c r="B104" s="20" t="s">
        <v>404</v>
      </c>
      <c r="C104" s="19" t="s">
        <v>23</v>
      </c>
      <c r="D104" s="20" t="s">
        <v>23</v>
      </c>
      <c r="E104" s="18" t="s">
        <v>23</v>
      </c>
      <c r="F104" s="29" t="s">
        <v>405</v>
      </c>
      <c r="G104" s="29" t="s">
        <v>406</v>
      </c>
      <c r="H104" s="29" t="s">
        <v>407</v>
      </c>
      <c r="I104" s="20" t="s">
        <v>28</v>
      </c>
      <c r="J104" s="37"/>
      <c r="K104" s="20" t="s">
        <v>358</v>
      </c>
      <c r="L104" s="36"/>
      <c r="M104" s="20" t="s">
        <v>408</v>
      </c>
      <c r="N104" s="24" t="s">
        <v>409</v>
      </c>
      <c r="O104" s="24" t="s">
        <v>23</v>
      </c>
      <c r="P104" s="25">
        <v>2024</v>
      </c>
      <c r="Q104" s="33">
        <v>100</v>
      </c>
      <c r="R104" s="20"/>
      <c r="S104" s="29" t="s">
        <v>410</v>
      </c>
    </row>
    <row r="105" s="5" customFormat="1" ht="32" customHeight="1" spans="1:19">
      <c r="A105" s="17">
        <v>101</v>
      </c>
      <c r="B105" s="20" t="s">
        <v>411</v>
      </c>
      <c r="C105" s="19" t="s">
        <v>23</v>
      </c>
      <c r="D105" s="20" t="s">
        <v>23</v>
      </c>
      <c r="E105" s="18" t="s">
        <v>23</v>
      </c>
      <c r="F105" s="29" t="s">
        <v>405</v>
      </c>
      <c r="G105" s="29" t="s">
        <v>406</v>
      </c>
      <c r="H105" s="29" t="s">
        <v>412</v>
      </c>
      <c r="I105" s="20" t="s">
        <v>28</v>
      </c>
      <c r="J105" s="37"/>
      <c r="K105" s="20" t="s">
        <v>358</v>
      </c>
      <c r="L105" s="36"/>
      <c r="M105" s="20" t="s">
        <v>413</v>
      </c>
      <c r="N105" s="27" t="s">
        <v>414</v>
      </c>
      <c r="O105" s="24" t="s">
        <v>23</v>
      </c>
      <c r="P105" s="25">
        <v>2024</v>
      </c>
      <c r="Q105" s="33">
        <v>140</v>
      </c>
      <c r="R105" s="20"/>
      <c r="S105" s="29" t="s">
        <v>415</v>
      </c>
    </row>
    <row r="106" s="5" customFormat="1" ht="32" customHeight="1" spans="1:19">
      <c r="A106" s="17">
        <v>102</v>
      </c>
      <c r="B106" s="20" t="s">
        <v>416</v>
      </c>
      <c r="C106" s="19" t="s">
        <v>23</v>
      </c>
      <c r="D106" s="20" t="s">
        <v>23</v>
      </c>
      <c r="E106" s="18" t="s">
        <v>23</v>
      </c>
      <c r="F106" s="29" t="s">
        <v>405</v>
      </c>
      <c r="G106" s="29" t="s">
        <v>406</v>
      </c>
      <c r="H106" s="29" t="s">
        <v>412</v>
      </c>
      <c r="I106" s="20" t="s">
        <v>28</v>
      </c>
      <c r="J106" s="37"/>
      <c r="K106" s="20" t="s">
        <v>358</v>
      </c>
      <c r="L106" s="36"/>
      <c r="M106" s="20" t="s">
        <v>417</v>
      </c>
      <c r="N106" s="24" t="s">
        <v>418</v>
      </c>
      <c r="O106" s="24" t="s">
        <v>23</v>
      </c>
      <c r="P106" s="25">
        <v>2024</v>
      </c>
      <c r="Q106" s="33">
        <v>30</v>
      </c>
      <c r="R106" s="20"/>
      <c r="S106" s="29" t="s">
        <v>415</v>
      </c>
    </row>
    <row r="107" s="5" customFormat="1" ht="32" customHeight="1" spans="1:19">
      <c r="A107" s="17">
        <v>103</v>
      </c>
      <c r="B107" s="20" t="s">
        <v>419</v>
      </c>
      <c r="C107" s="19" t="s">
        <v>23</v>
      </c>
      <c r="D107" s="20" t="s">
        <v>23</v>
      </c>
      <c r="E107" s="18" t="s">
        <v>23</v>
      </c>
      <c r="F107" s="29" t="s">
        <v>405</v>
      </c>
      <c r="G107" s="29" t="s">
        <v>406</v>
      </c>
      <c r="H107" s="29" t="s">
        <v>412</v>
      </c>
      <c r="I107" s="20" t="s">
        <v>28</v>
      </c>
      <c r="J107" s="37"/>
      <c r="K107" s="20" t="s">
        <v>358</v>
      </c>
      <c r="L107" s="36"/>
      <c r="M107" s="20" t="s">
        <v>420</v>
      </c>
      <c r="N107" s="24" t="s">
        <v>418</v>
      </c>
      <c r="O107" s="24" t="s">
        <v>23</v>
      </c>
      <c r="P107" s="25">
        <v>2024</v>
      </c>
      <c r="Q107" s="33">
        <v>30</v>
      </c>
      <c r="R107" s="20"/>
      <c r="S107" s="29" t="s">
        <v>415</v>
      </c>
    </row>
    <row r="108" s="5" customFormat="1" ht="32" customHeight="1" spans="1:19">
      <c r="A108" s="17">
        <v>104</v>
      </c>
      <c r="B108" s="20" t="s">
        <v>421</v>
      </c>
      <c r="C108" s="19" t="s">
        <v>23</v>
      </c>
      <c r="D108" s="20" t="s">
        <v>23</v>
      </c>
      <c r="E108" s="18" t="s">
        <v>23</v>
      </c>
      <c r="F108" s="29" t="s">
        <v>422</v>
      </c>
      <c r="G108" s="29" t="s">
        <v>423</v>
      </c>
      <c r="H108" s="29" t="s">
        <v>424</v>
      </c>
      <c r="I108" s="20" t="s">
        <v>425</v>
      </c>
      <c r="J108" s="37"/>
      <c r="K108" s="20" t="s">
        <v>358</v>
      </c>
      <c r="L108" s="37"/>
      <c r="M108" s="20" t="s">
        <v>426</v>
      </c>
      <c r="N108" s="24" t="s">
        <v>427</v>
      </c>
      <c r="O108" s="24" t="s">
        <v>23</v>
      </c>
      <c r="P108" s="25">
        <v>2024</v>
      </c>
      <c r="Q108" s="33">
        <v>2576</v>
      </c>
      <c r="R108" s="20"/>
      <c r="S108" s="20" t="s">
        <v>425</v>
      </c>
    </row>
    <row r="109" s="5" customFormat="1" ht="32" customHeight="1" spans="1:19">
      <c r="A109" s="17">
        <v>105</v>
      </c>
      <c r="B109" s="20" t="s">
        <v>428</v>
      </c>
      <c r="C109" s="19" t="s">
        <v>23</v>
      </c>
      <c r="D109" s="20" t="s">
        <v>23</v>
      </c>
      <c r="E109" s="18" t="s">
        <v>23</v>
      </c>
      <c r="F109" s="29" t="s">
        <v>429</v>
      </c>
      <c r="G109" s="29" t="s">
        <v>429</v>
      </c>
      <c r="H109" s="29" t="s">
        <v>429</v>
      </c>
      <c r="I109" s="20" t="s">
        <v>28</v>
      </c>
      <c r="J109" s="37"/>
      <c r="K109" s="20" t="s">
        <v>358</v>
      </c>
      <c r="L109" s="37"/>
      <c r="M109" s="20" t="s">
        <v>430</v>
      </c>
      <c r="N109" s="24" t="s">
        <v>431</v>
      </c>
      <c r="O109" s="24" t="s">
        <v>23</v>
      </c>
      <c r="P109" s="25">
        <v>2024</v>
      </c>
      <c r="Q109" s="33">
        <v>200</v>
      </c>
      <c r="R109" s="20"/>
      <c r="S109" s="20" t="s">
        <v>28</v>
      </c>
    </row>
    <row r="110" s="5" customFormat="1" ht="32" customHeight="1" spans="1:19">
      <c r="A110" s="17">
        <v>106</v>
      </c>
      <c r="B110" s="20" t="s">
        <v>432</v>
      </c>
      <c r="C110" s="19" t="s">
        <v>23</v>
      </c>
      <c r="D110" s="20" t="s">
        <v>23</v>
      </c>
      <c r="E110" s="18" t="s">
        <v>23</v>
      </c>
      <c r="F110" s="29" t="s">
        <v>433</v>
      </c>
      <c r="G110" s="29" t="s">
        <v>434</v>
      </c>
      <c r="H110" s="29" t="s">
        <v>435</v>
      </c>
      <c r="I110" s="20" t="s">
        <v>28</v>
      </c>
      <c r="J110" s="37"/>
      <c r="K110" s="20" t="s">
        <v>358</v>
      </c>
      <c r="L110" s="37"/>
      <c r="M110" s="20" t="s">
        <v>436</v>
      </c>
      <c r="N110" s="24" t="s">
        <v>437</v>
      </c>
      <c r="O110" s="24" t="s">
        <v>23</v>
      </c>
      <c r="P110" s="25">
        <v>2024</v>
      </c>
      <c r="Q110" s="33">
        <v>950</v>
      </c>
      <c r="R110" s="20"/>
      <c r="S110" s="20" t="s">
        <v>28</v>
      </c>
    </row>
    <row r="111" s="5" customFormat="1" ht="32" customHeight="1" spans="1:19">
      <c r="A111" s="17">
        <v>107</v>
      </c>
      <c r="B111" s="20" t="s">
        <v>438</v>
      </c>
      <c r="C111" s="19" t="s">
        <v>23</v>
      </c>
      <c r="D111" s="20" t="s">
        <v>23</v>
      </c>
      <c r="E111" s="18" t="s">
        <v>23</v>
      </c>
      <c r="F111" s="29" t="s">
        <v>439</v>
      </c>
      <c r="G111" s="29" t="s">
        <v>439</v>
      </c>
      <c r="H111" s="29" t="s">
        <v>439</v>
      </c>
      <c r="I111" s="20" t="s">
        <v>28</v>
      </c>
      <c r="J111" s="37"/>
      <c r="K111" s="20" t="s">
        <v>358</v>
      </c>
      <c r="L111" s="37"/>
      <c r="M111" s="29" t="s">
        <v>440</v>
      </c>
      <c r="N111" s="24" t="s">
        <v>441</v>
      </c>
      <c r="O111" s="24" t="s">
        <v>23</v>
      </c>
      <c r="P111" s="25">
        <v>2024</v>
      </c>
      <c r="Q111" s="33">
        <v>160</v>
      </c>
      <c r="R111" s="20"/>
      <c r="S111" s="20" t="s">
        <v>28</v>
      </c>
    </row>
    <row r="112" s="5" customFormat="1" ht="32" customHeight="1" spans="1:19">
      <c r="A112" s="17">
        <v>108</v>
      </c>
      <c r="B112" s="20" t="s">
        <v>442</v>
      </c>
      <c r="C112" s="20" t="s">
        <v>24</v>
      </c>
      <c r="D112" s="20" t="s">
        <v>23</v>
      </c>
      <c r="E112" s="18" t="s">
        <v>23</v>
      </c>
      <c r="F112" s="29" t="s">
        <v>429</v>
      </c>
      <c r="G112" s="29" t="s">
        <v>429</v>
      </c>
      <c r="H112" s="29" t="s">
        <v>429</v>
      </c>
      <c r="I112" s="20" t="s">
        <v>443</v>
      </c>
      <c r="J112" s="37"/>
      <c r="K112" s="20" t="s">
        <v>358</v>
      </c>
      <c r="L112" s="37"/>
      <c r="M112" s="20" t="s">
        <v>444</v>
      </c>
      <c r="N112" s="24" t="s">
        <v>445</v>
      </c>
      <c r="O112" s="24" t="s">
        <v>23</v>
      </c>
      <c r="P112" s="25">
        <v>2024</v>
      </c>
      <c r="Q112" s="33">
        <v>4500</v>
      </c>
      <c r="R112" s="20"/>
      <c r="S112" s="20" t="s">
        <v>443</v>
      </c>
    </row>
    <row r="113" s="5" customFormat="1" ht="32" customHeight="1" spans="1:19">
      <c r="A113" s="17">
        <v>109</v>
      </c>
      <c r="B113" s="20" t="s">
        <v>446</v>
      </c>
      <c r="C113" s="20" t="s">
        <v>23</v>
      </c>
      <c r="D113" s="18" t="s">
        <v>24</v>
      </c>
      <c r="E113" s="18" t="s">
        <v>23</v>
      </c>
      <c r="F113" s="18" t="s">
        <v>25</v>
      </c>
      <c r="G113" s="19" t="s">
        <v>447</v>
      </c>
      <c r="H113" s="19" t="s">
        <v>448</v>
      </c>
      <c r="I113" s="20" t="s">
        <v>28</v>
      </c>
      <c r="J113" s="37"/>
      <c r="K113" s="20" t="s">
        <v>358</v>
      </c>
      <c r="L113" s="37"/>
      <c r="M113" s="20" t="s">
        <v>449</v>
      </c>
      <c r="N113" s="24" t="s">
        <v>450</v>
      </c>
      <c r="O113" s="24" t="s">
        <v>23</v>
      </c>
      <c r="P113" s="25">
        <v>2024</v>
      </c>
      <c r="Q113" s="33">
        <v>100</v>
      </c>
      <c r="R113" s="20"/>
      <c r="S113" s="20" t="s">
        <v>28</v>
      </c>
    </row>
    <row r="114" s="5" customFormat="1" ht="32" customHeight="1" spans="1:19">
      <c r="A114" s="17">
        <v>110</v>
      </c>
      <c r="B114" s="20" t="s">
        <v>451</v>
      </c>
      <c r="C114" s="19" t="s">
        <v>23</v>
      </c>
      <c r="D114" s="20" t="s">
        <v>23</v>
      </c>
      <c r="E114" s="18" t="s">
        <v>23</v>
      </c>
      <c r="F114" s="29" t="s">
        <v>429</v>
      </c>
      <c r="G114" s="29" t="s">
        <v>429</v>
      </c>
      <c r="H114" s="29" t="s">
        <v>429</v>
      </c>
      <c r="I114" s="20" t="s">
        <v>452</v>
      </c>
      <c r="J114" s="37"/>
      <c r="K114" s="20" t="s">
        <v>358</v>
      </c>
      <c r="L114" s="37"/>
      <c r="M114" s="29" t="s">
        <v>453</v>
      </c>
      <c r="N114" s="24" t="s">
        <v>450</v>
      </c>
      <c r="O114" s="24" t="s">
        <v>23</v>
      </c>
      <c r="P114" s="25">
        <v>2024</v>
      </c>
      <c r="Q114" s="33">
        <v>100</v>
      </c>
      <c r="R114" s="20"/>
      <c r="S114" s="20" t="s">
        <v>452</v>
      </c>
    </row>
    <row r="115" s="5" customFormat="1" ht="32" customHeight="1" spans="1:19">
      <c r="A115" s="17">
        <v>111</v>
      </c>
      <c r="B115" s="20" t="s">
        <v>454</v>
      </c>
      <c r="C115" s="19" t="s">
        <v>23</v>
      </c>
      <c r="D115" s="20" t="s">
        <v>23</v>
      </c>
      <c r="E115" s="18" t="s">
        <v>23</v>
      </c>
      <c r="F115" s="29" t="s">
        <v>429</v>
      </c>
      <c r="G115" s="29" t="s">
        <v>429</v>
      </c>
      <c r="H115" s="29" t="s">
        <v>429</v>
      </c>
      <c r="I115" s="20" t="s">
        <v>443</v>
      </c>
      <c r="J115" s="37"/>
      <c r="K115" s="20" t="s">
        <v>358</v>
      </c>
      <c r="L115" s="37"/>
      <c r="M115" s="29" t="s">
        <v>455</v>
      </c>
      <c r="N115" s="24" t="s">
        <v>431</v>
      </c>
      <c r="O115" s="24" t="s">
        <v>23</v>
      </c>
      <c r="P115" s="25">
        <v>2024</v>
      </c>
      <c r="Q115" s="33">
        <v>1160</v>
      </c>
      <c r="R115" s="20"/>
      <c r="S115" s="20" t="s">
        <v>443</v>
      </c>
    </row>
    <row r="116" s="5" customFormat="1" ht="32" customHeight="1" spans="1:19">
      <c r="A116" s="17">
        <v>112</v>
      </c>
      <c r="B116" s="20" t="s">
        <v>456</v>
      </c>
      <c r="C116" s="19" t="s">
        <v>23</v>
      </c>
      <c r="D116" s="20" t="s">
        <v>23</v>
      </c>
      <c r="E116" s="18" t="s">
        <v>23</v>
      </c>
      <c r="F116" s="29" t="s">
        <v>429</v>
      </c>
      <c r="G116" s="29" t="s">
        <v>429</v>
      </c>
      <c r="H116" s="29" t="s">
        <v>429</v>
      </c>
      <c r="I116" s="20" t="s">
        <v>457</v>
      </c>
      <c r="J116" s="37"/>
      <c r="K116" s="20" t="s">
        <v>358</v>
      </c>
      <c r="L116" s="37"/>
      <c r="M116" s="29" t="s">
        <v>458</v>
      </c>
      <c r="N116" s="24" t="s">
        <v>431</v>
      </c>
      <c r="O116" s="24" t="s">
        <v>23</v>
      </c>
      <c r="P116" s="25">
        <v>2024</v>
      </c>
      <c r="Q116" s="33">
        <v>43</v>
      </c>
      <c r="R116" s="20"/>
      <c r="S116" s="20" t="s">
        <v>457</v>
      </c>
    </row>
    <row r="117" s="5" customFormat="1" ht="32" customHeight="1" spans="1:19">
      <c r="A117" s="17">
        <v>113</v>
      </c>
      <c r="B117" s="20" t="s">
        <v>459</v>
      </c>
      <c r="C117" s="19" t="s">
        <v>23</v>
      </c>
      <c r="D117" s="18" t="s">
        <v>24</v>
      </c>
      <c r="E117" s="18" t="s">
        <v>23</v>
      </c>
      <c r="F117" s="18" t="s">
        <v>25</v>
      </c>
      <c r="G117" s="18" t="s">
        <v>26</v>
      </c>
      <c r="H117" s="18" t="s">
        <v>27</v>
      </c>
      <c r="I117" s="20" t="s">
        <v>28</v>
      </c>
      <c r="J117" s="37"/>
      <c r="K117" s="20" t="s">
        <v>358</v>
      </c>
      <c r="L117" s="37"/>
      <c r="M117" s="29" t="s">
        <v>460</v>
      </c>
      <c r="N117" s="24" t="s">
        <v>431</v>
      </c>
      <c r="O117" s="24" t="s">
        <v>23</v>
      </c>
      <c r="P117" s="25">
        <v>2024</v>
      </c>
      <c r="Q117" s="33">
        <v>600</v>
      </c>
      <c r="R117" s="20"/>
      <c r="S117" s="20" t="s">
        <v>28</v>
      </c>
    </row>
    <row r="118" s="5" customFormat="1" ht="32" customHeight="1" spans="1:19">
      <c r="A118" s="17">
        <v>114</v>
      </c>
      <c r="B118" s="20" t="s">
        <v>461</v>
      </c>
      <c r="C118" s="19" t="s">
        <v>23</v>
      </c>
      <c r="D118" s="18" t="s">
        <v>24</v>
      </c>
      <c r="E118" s="18" t="s">
        <v>23</v>
      </c>
      <c r="F118" s="18" t="s">
        <v>25</v>
      </c>
      <c r="G118" s="18" t="s">
        <v>26</v>
      </c>
      <c r="H118" s="18" t="s">
        <v>27</v>
      </c>
      <c r="I118" s="20" t="s">
        <v>28</v>
      </c>
      <c r="J118" s="37"/>
      <c r="K118" s="20" t="s">
        <v>358</v>
      </c>
      <c r="L118" s="37"/>
      <c r="M118" s="29" t="s">
        <v>462</v>
      </c>
      <c r="N118" s="24" t="s">
        <v>431</v>
      </c>
      <c r="O118" s="24" t="s">
        <v>23</v>
      </c>
      <c r="P118" s="25">
        <v>2024</v>
      </c>
      <c r="Q118" s="33">
        <v>970</v>
      </c>
      <c r="R118" s="20"/>
      <c r="S118" s="20" t="s">
        <v>28</v>
      </c>
    </row>
    <row r="119" s="5" customFormat="1" ht="32" customHeight="1" spans="1:19">
      <c r="A119" s="17">
        <v>115</v>
      </c>
      <c r="B119" s="20" t="s">
        <v>463</v>
      </c>
      <c r="C119" s="19" t="s">
        <v>23</v>
      </c>
      <c r="D119" s="20" t="s">
        <v>23</v>
      </c>
      <c r="E119" s="18" t="s">
        <v>23</v>
      </c>
      <c r="F119" s="29" t="s">
        <v>429</v>
      </c>
      <c r="G119" s="29" t="s">
        <v>429</v>
      </c>
      <c r="H119" s="29" t="s">
        <v>429</v>
      </c>
      <c r="I119" s="20" t="s">
        <v>28</v>
      </c>
      <c r="J119" s="37"/>
      <c r="K119" s="20" t="s">
        <v>358</v>
      </c>
      <c r="L119" s="37"/>
      <c r="M119" s="29" t="s">
        <v>464</v>
      </c>
      <c r="N119" s="24" t="s">
        <v>431</v>
      </c>
      <c r="O119" s="24" t="s">
        <v>23</v>
      </c>
      <c r="P119" s="25">
        <v>2024</v>
      </c>
      <c r="Q119" s="33">
        <v>123</v>
      </c>
      <c r="R119" s="20"/>
      <c r="S119" s="20" t="s">
        <v>28</v>
      </c>
    </row>
    <row r="120" s="5" customFormat="1" ht="32" customHeight="1" spans="1:19">
      <c r="A120" s="17">
        <v>116</v>
      </c>
      <c r="B120" s="35" t="s">
        <v>465</v>
      </c>
      <c r="C120" s="19" t="s">
        <v>23</v>
      </c>
      <c r="D120" s="18" t="s">
        <v>24</v>
      </c>
      <c r="E120" s="18" t="s">
        <v>23</v>
      </c>
      <c r="F120" s="18" t="s">
        <v>25</v>
      </c>
      <c r="G120" s="19" t="s">
        <v>276</v>
      </c>
      <c r="H120" s="19" t="s">
        <v>276</v>
      </c>
      <c r="I120" s="20" t="s">
        <v>466</v>
      </c>
      <c r="J120" s="35" t="str">
        <f>L120</f>
        <v>店子寨村</v>
      </c>
      <c r="K120" s="20" t="s">
        <v>48</v>
      </c>
      <c r="L120" s="29" t="s">
        <v>67</v>
      </c>
      <c r="M120" s="20" t="s">
        <v>467</v>
      </c>
      <c r="N120" s="24" t="s">
        <v>468</v>
      </c>
      <c r="O120" s="24" t="s">
        <v>23</v>
      </c>
      <c r="P120" s="25">
        <v>2024</v>
      </c>
      <c r="Q120" s="33">
        <v>2100</v>
      </c>
      <c r="R120" s="20"/>
      <c r="S120" s="20" t="s">
        <v>48</v>
      </c>
    </row>
    <row r="121" s="5" customFormat="1" ht="32" customHeight="1" spans="1:19">
      <c r="A121" s="17">
        <v>117</v>
      </c>
      <c r="B121" s="20" t="s">
        <v>469</v>
      </c>
      <c r="C121" s="19" t="s">
        <v>23</v>
      </c>
      <c r="D121" s="20" t="s">
        <v>23</v>
      </c>
      <c r="E121" s="18" t="s">
        <v>23</v>
      </c>
      <c r="F121" s="29" t="s">
        <v>405</v>
      </c>
      <c r="G121" s="29" t="s">
        <v>406</v>
      </c>
      <c r="H121" s="29" t="s">
        <v>412</v>
      </c>
      <c r="I121" s="20" t="s">
        <v>470</v>
      </c>
      <c r="J121" s="37"/>
      <c r="K121" s="20" t="s">
        <v>358</v>
      </c>
      <c r="L121" s="37"/>
      <c r="M121" s="20" t="s">
        <v>471</v>
      </c>
      <c r="N121" s="20" t="s">
        <v>471</v>
      </c>
      <c r="O121" s="24" t="s">
        <v>23</v>
      </c>
      <c r="P121" s="25">
        <v>2024</v>
      </c>
      <c r="Q121" s="33">
        <v>200</v>
      </c>
      <c r="R121" s="20"/>
      <c r="S121" s="20" t="s">
        <v>470</v>
      </c>
    </row>
    <row r="122" s="5" customFormat="1" ht="32" customHeight="1" spans="1:19">
      <c r="A122" s="17">
        <v>118</v>
      </c>
      <c r="B122" s="20" t="s">
        <v>472</v>
      </c>
      <c r="C122" s="19" t="s">
        <v>23</v>
      </c>
      <c r="D122" s="20" t="s">
        <v>23</v>
      </c>
      <c r="E122" s="18" t="s">
        <v>23</v>
      </c>
      <c r="F122" s="29" t="s">
        <v>405</v>
      </c>
      <c r="G122" s="29" t="s">
        <v>473</v>
      </c>
      <c r="H122" s="29" t="s">
        <v>474</v>
      </c>
      <c r="I122" s="20" t="s">
        <v>475</v>
      </c>
      <c r="J122" s="37"/>
      <c r="K122" s="20" t="s">
        <v>358</v>
      </c>
      <c r="L122" s="37"/>
      <c r="M122" s="36" t="s">
        <v>476</v>
      </c>
      <c r="N122" s="24" t="s">
        <v>477</v>
      </c>
      <c r="O122" s="24" t="s">
        <v>23</v>
      </c>
      <c r="P122" s="25">
        <v>2024</v>
      </c>
      <c r="Q122" s="33">
        <v>200</v>
      </c>
      <c r="R122" s="20"/>
      <c r="S122" s="20" t="s">
        <v>475</v>
      </c>
    </row>
    <row r="123" s="5" customFormat="1" ht="32" customHeight="1" spans="1:19">
      <c r="A123" s="17">
        <v>119</v>
      </c>
      <c r="B123" s="20" t="s">
        <v>478</v>
      </c>
      <c r="C123" s="19" t="s">
        <v>23</v>
      </c>
      <c r="D123" s="18" t="s">
        <v>24</v>
      </c>
      <c r="E123" s="18" t="s">
        <v>23</v>
      </c>
      <c r="F123" s="18" t="s">
        <v>25</v>
      </c>
      <c r="G123" s="18" t="s">
        <v>26</v>
      </c>
      <c r="H123" s="19" t="s">
        <v>56</v>
      </c>
      <c r="I123" s="20" t="s">
        <v>28</v>
      </c>
      <c r="J123" s="37"/>
      <c r="K123" s="20" t="s">
        <v>358</v>
      </c>
      <c r="L123" s="37"/>
      <c r="M123" s="20" t="s">
        <v>479</v>
      </c>
      <c r="N123" s="27" t="s">
        <v>480</v>
      </c>
      <c r="O123" s="24" t="s">
        <v>23</v>
      </c>
      <c r="P123" s="25">
        <v>2024</v>
      </c>
      <c r="Q123" s="33">
        <v>940</v>
      </c>
      <c r="R123" s="20"/>
      <c r="S123" s="20" t="s">
        <v>28</v>
      </c>
    </row>
    <row r="124" s="5" customFormat="1" ht="32" customHeight="1" spans="1:19">
      <c r="A124" s="17">
        <v>120</v>
      </c>
      <c r="B124" s="20" t="s">
        <v>481</v>
      </c>
      <c r="C124" s="19" t="s">
        <v>23</v>
      </c>
      <c r="D124" s="20" t="s">
        <v>23</v>
      </c>
      <c r="E124" s="18" t="s">
        <v>23</v>
      </c>
      <c r="F124" s="29" t="s">
        <v>429</v>
      </c>
      <c r="G124" s="29" t="s">
        <v>429</v>
      </c>
      <c r="H124" s="29" t="s">
        <v>429</v>
      </c>
      <c r="I124" s="20" t="s">
        <v>28</v>
      </c>
      <c r="J124" s="39" t="s">
        <v>482</v>
      </c>
      <c r="K124" s="37"/>
      <c r="L124" s="37"/>
      <c r="M124" s="29" t="s">
        <v>483</v>
      </c>
      <c r="N124" s="27" t="s">
        <v>484</v>
      </c>
      <c r="O124" s="24" t="s">
        <v>23</v>
      </c>
      <c r="P124" s="25">
        <v>2024</v>
      </c>
      <c r="Q124" s="33">
        <v>60</v>
      </c>
      <c r="R124" s="20"/>
      <c r="S124" s="39" t="s">
        <v>482</v>
      </c>
    </row>
    <row r="125" s="5" customFormat="1" ht="32" customHeight="1" spans="1:19">
      <c r="A125" s="17">
        <v>121</v>
      </c>
      <c r="B125" s="20" t="s">
        <v>485</v>
      </c>
      <c r="C125" s="19" t="s">
        <v>23</v>
      </c>
      <c r="D125" s="18" t="s">
        <v>24</v>
      </c>
      <c r="E125" s="18" t="s">
        <v>23</v>
      </c>
      <c r="F125" s="18" t="s">
        <v>25</v>
      </c>
      <c r="G125" s="20" t="s">
        <v>447</v>
      </c>
      <c r="H125" s="29" t="s">
        <v>486</v>
      </c>
      <c r="I125" s="20" t="s">
        <v>487</v>
      </c>
      <c r="J125" s="37"/>
      <c r="K125" s="20" t="s">
        <v>358</v>
      </c>
      <c r="L125" s="37"/>
      <c r="M125" s="29" t="s">
        <v>488</v>
      </c>
      <c r="N125" s="24" t="s">
        <v>489</v>
      </c>
      <c r="O125" s="24" t="s">
        <v>23</v>
      </c>
      <c r="P125" s="25">
        <v>2024</v>
      </c>
      <c r="Q125" s="33">
        <v>260</v>
      </c>
      <c r="R125" s="20"/>
      <c r="S125" s="20" t="s">
        <v>487</v>
      </c>
    </row>
    <row r="126" s="5" customFormat="1" ht="32" customHeight="1" spans="1:19">
      <c r="A126" s="17">
        <v>122</v>
      </c>
      <c r="B126" s="20" t="s">
        <v>490</v>
      </c>
      <c r="C126" s="19" t="s">
        <v>23</v>
      </c>
      <c r="D126" s="20" t="s">
        <v>23</v>
      </c>
      <c r="E126" s="18" t="s">
        <v>23</v>
      </c>
      <c r="F126" s="20" t="s">
        <v>405</v>
      </c>
      <c r="G126" s="20" t="s">
        <v>473</v>
      </c>
      <c r="H126" s="29" t="s">
        <v>429</v>
      </c>
      <c r="I126" s="20" t="s">
        <v>491</v>
      </c>
      <c r="J126" s="37"/>
      <c r="K126" s="20" t="s">
        <v>358</v>
      </c>
      <c r="L126" s="37"/>
      <c r="M126" s="29" t="s">
        <v>492</v>
      </c>
      <c r="N126" s="24" t="s">
        <v>493</v>
      </c>
      <c r="O126" s="24" t="s">
        <v>23</v>
      </c>
      <c r="P126" s="25">
        <v>2024</v>
      </c>
      <c r="Q126" s="33">
        <v>293</v>
      </c>
      <c r="R126" s="20"/>
      <c r="S126" s="20" t="s">
        <v>491</v>
      </c>
    </row>
    <row r="127" s="5" customFormat="1" ht="32" customHeight="1" spans="1:19">
      <c r="A127" s="17">
        <v>123</v>
      </c>
      <c r="B127" s="20" t="s">
        <v>494</v>
      </c>
      <c r="C127" s="19" t="s">
        <v>23</v>
      </c>
      <c r="D127" s="20" t="s">
        <v>23</v>
      </c>
      <c r="E127" s="18" t="s">
        <v>23</v>
      </c>
      <c r="F127" s="29" t="s">
        <v>405</v>
      </c>
      <c r="G127" s="29" t="s">
        <v>473</v>
      </c>
      <c r="H127" s="29" t="s">
        <v>474</v>
      </c>
      <c r="I127" s="20" t="s">
        <v>475</v>
      </c>
      <c r="J127" s="37"/>
      <c r="K127" s="20" t="s">
        <v>358</v>
      </c>
      <c r="L127" s="37"/>
      <c r="M127" s="20" t="s">
        <v>495</v>
      </c>
      <c r="N127" s="24" t="s">
        <v>493</v>
      </c>
      <c r="O127" s="24" t="s">
        <v>23</v>
      </c>
      <c r="P127" s="25">
        <v>2024</v>
      </c>
      <c r="Q127" s="33">
        <v>200</v>
      </c>
      <c r="R127" s="20"/>
      <c r="S127" s="18" t="s">
        <v>475</v>
      </c>
    </row>
    <row r="128" s="5" customFormat="1" ht="32" customHeight="1" spans="1:19">
      <c r="A128" s="17">
        <v>124</v>
      </c>
      <c r="B128" s="20" t="s">
        <v>496</v>
      </c>
      <c r="C128" s="19" t="s">
        <v>23</v>
      </c>
      <c r="D128" s="20" t="s">
        <v>23</v>
      </c>
      <c r="E128" s="18" t="s">
        <v>23</v>
      </c>
      <c r="F128" s="29" t="s">
        <v>429</v>
      </c>
      <c r="G128" s="29" t="s">
        <v>429</v>
      </c>
      <c r="H128" s="29" t="s">
        <v>429</v>
      </c>
      <c r="I128" s="20" t="s">
        <v>466</v>
      </c>
      <c r="J128" s="37"/>
      <c r="K128" s="20" t="s">
        <v>358</v>
      </c>
      <c r="L128" s="37"/>
      <c r="M128" s="29" t="s">
        <v>497</v>
      </c>
      <c r="N128" s="24" t="s">
        <v>498</v>
      </c>
      <c r="O128" s="24" t="s">
        <v>23</v>
      </c>
      <c r="P128" s="25">
        <v>2024</v>
      </c>
      <c r="Q128" s="33">
        <v>777</v>
      </c>
      <c r="R128" s="20"/>
      <c r="S128" s="20" t="s">
        <v>466</v>
      </c>
    </row>
    <row r="129" s="5" customFormat="1" ht="32" customHeight="1" spans="1:19">
      <c r="A129" s="17">
        <v>125</v>
      </c>
      <c r="B129" s="40" t="s">
        <v>499</v>
      </c>
      <c r="C129" s="19" t="s">
        <v>23</v>
      </c>
      <c r="D129" s="20" t="s">
        <v>23</v>
      </c>
      <c r="E129" s="18" t="s">
        <v>23</v>
      </c>
      <c r="F129" s="40" t="s">
        <v>433</v>
      </c>
      <c r="G129" s="41" t="s">
        <v>500</v>
      </c>
      <c r="H129" s="41" t="s">
        <v>501</v>
      </c>
      <c r="I129" s="40" t="s">
        <v>502</v>
      </c>
      <c r="J129" s="43"/>
      <c r="K129" s="40" t="s">
        <v>358</v>
      </c>
      <c r="L129" s="43"/>
      <c r="M129" s="41" t="s">
        <v>503</v>
      </c>
      <c r="N129" s="44" t="s">
        <v>504</v>
      </c>
      <c r="O129" s="24" t="s">
        <v>23</v>
      </c>
      <c r="P129" s="25">
        <v>2024</v>
      </c>
      <c r="Q129" s="47">
        <v>1000</v>
      </c>
      <c r="R129" s="40"/>
      <c r="S129" s="40" t="s">
        <v>502</v>
      </c>
    </row>
    <row r="130" customHeight="1" spans="1:19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5"/>
      <c r="O130" s="45"/>
      <c r="P130" s="46"/>
      <c r="Q130" s="45"/>
      <c r="R130" s="42"/>
      <c r="S130" s="42"/>
    </row>
    <row r="131" customHeight="1" spans="1:19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5"/>
      <c r="O131" s="45"/>
      <c r="P131" s="46"/>
      <c r="Q131" s="45"/>
      <c r="R131" s="42"/>
      <c r="S131" s="42"/>
    </row>
    <row r="132" customHeight="1" spans="1:19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5"/>
      <c r="O132" s="45"/>
      <c r="P132" s="46"/>
      <c r="Q132" s="45"/>
      <c r="R132" s="42"/>
      <c r="S132" s="42"/>
    </row>
    <row r="133" customHeight="1" spans="1:19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5"/>
      <c r="O133" s="45"/>
      <c r="P133" s="46"/>
      <c r="Q133" s="45"/>
      <c r="R133" s="42"/>
      <c r="S133" s="42"/>
    </row>
    <row r="134" customHeight="1" spans="1:19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5"/>
      <c r="O134" s="45"/>
      <c r="P134" s="46"/>
      <c r="Q134" s="45"/>
      <c r="R134" s="42"/>
      <c r="S134" s="42"/>
    </row>
    <row r="135" customHeight="1" spans="1:19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5"/>
      <c r="O135" s="45"/>
      <c r="P135" s="46"/>
      <c r="Q135" s="45"/>
      <c r="R135" s="42"/>
      <c r="S135" s="42"/>
    </row>
    <row r="136" customHeight="1" spans="1:19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5"/>
      <c r="O136" s="45"/>
      <c r="P136" s="46"/>
      <c r="Q136" s="45"/>
      <c r="R136" s="42"/>
      <c r="S136" s="42"/>
    </row>
    <row r="137" customHeight="1" spans="1:19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5"/>
      <c r="O137" s="45"/>
      <c r="P137" s="46"/>
      <c r="Q137" s="45"/>
      <c r="R137" s="42"/>
      <c r="S137" s="42"/>
    </row>
    <row r="138" customHeight="1" spans="1:19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5"/>
      <c r="O138" s="45"/>
      <c r="P138" s="46"/>
      <c r="Q138" s="45"/>
      <c r="R138" s="42"/>
      <c r="S138" s="42"/>
    </row>
    <row r="139" customHeight="1" spans="1:19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5"/>
      <c r="O139" s="45"/>
      <c r="P139" s="46"/>
      <c r="Q139" s="45"/>
      <c r="R139" s="42"/>
      <c r="S139" s="42"/>
    </row>
    <row r="140" customHeight="1" spans="1:19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5"/>
      <c r="O140" s="45"/>
      <c r="P140" s="46"/>
      <c r="Q140" s="45"/>
      <c r="R140" s="42"/>
      <c r="S140" s="42"/>
    </row>
    <row r="141" customHeight="1" spans="1:19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5"/>
      <c r="O141" s="45"/>
      <c r="P141" s="46"/>
      <c r="Q141" s="45"/>
      <c r="R141" s="42"/>
      <c r="S141" s="42"/>
    </row>
    <row r="142" customHeight="1" spans="1:19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5"/>
      <c r="O142" s="45"/>
      <c r="P142" s="46"/>
      <c r="Q142" s="45"/>
      <c r="R142" s="42"/>
      <c r="S142" s="42"/>
    </row>
    <row r="143" customHeight="1" spans="1:19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5"/>
      <c r="O143" s="45"/>
      <c r="P143" s="46"/>
      <c r="Q143" s="45"/>
      <c r="R143" s="42"/>
      <c r="S143" s="42"/>
    </row>
    <row r="144" customHeight="1" spans="1:19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5"/>
      <c r="O144" s="45"/>
      <c r="P144" s="46"/>
      <c r="Q144" s="45"/>
      <c r="R144" s="42"/>
      <c r="S144" s="42"/>
    </row>
    <row r="145" customHeight="1" spans="1:19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5"/>
      <c r="O145" s="45"/>
      <c r="P145" s="46"/>
      <c r="Q145" s="45"/>
      <c r="R145" s="42"/>
      <c r="S145" s="42"/>
    </row>
    <row r="146" customHeight="1" spans="1:19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5"/>
      <c r="O146" s="45"/>
      <c r="P146" s="46"/>
      <c r="Q146" s="45"/>
      <c r="R146" s="42"/>
      <c r="S146" s="42"/>
    </row>
    <row r="147" customHeight="1" spans="1:19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5"/>
      <c r="O147" s="45"/>
      <c r="P147" s="46"/>
      <c r="Q147" s="45"/>
      <c r="R147" s="42"/>
      <c r="S147" s="42"/>
    </row>
    <row r="148" customHeight="1" spans="1:19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5"/>
      <c r="O148" s="45"/>
      <c r="P148" s="46"/>
      <c r="Q148" s="45"/>
      <c r="R148" s="42"/>
      <c r="S148" s="42"/>
    </row>
    <row r="149" customHeight="1" spans="1:19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5"/>
      <c r="O149" s="45"/>
      <c r="P149" s="46"/>
      <c r="Q149" s="45"/>
      <c r="R149" s="42"/>
      <c r="S149" s="42"/>
    </row>
    <row r="150" customHeight="1" spans="1:19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5"/>
      <c r="O150" s="45"/>
      <c r="P150" s="46"/>
      <c r="Q150" s="45"/>
      <c r="R150" s="42"/>
      <c r="S150" s="42"/>
    </row>
    <row r="151" customHeight="1" spans="1:19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5"/>
      <c r="O151" s="45"/>
      <c r="P151" s="46"/>
      <c r="Q151" s="45"/>
      <c r="R151" s="42"/>
      <c r="S151" s="42"/>
    </row>
    <row r="152" customHeight="1" spans="1:19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5"/>
      <c r="O152" s="45"/>
      <c r="P152" s="46"/>
      <c r="Q152" s="45"/>
      <c r="R152" s="42"/>
      <c r="S152" s="42"/>
    </row>
    <row r="153" customHeight="1" spans="1:19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5"/>
      <c r="O153" s="45"/>
      <c r="P153" s="46"/>
      <c r="Q153" s="45"/>
      <c r="R153" s="42"/>
      <c r="S153" s="42"/>
    </row>
    <row r="154" customHeight="1" spans="1:19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5"/>
      <c r="O154" s="45"/>
      <c r="P154" s="46"/>
      <c r="Q154" s="45"/>
      <c r="R154" s="42"/>
      <c r="S154" s="42"/>
    </row>
    <row r="155" customHeight="1" spans="1:19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5"/>
      <c r="O155" s="45"/>
      <c r="P155" s="46"/>
      <c r="Q155" s="45"/>
      <c r="R155" s="42"/>
      <c r="S155" s="42"/>
    </row>
    <row r="156" customHeight="1" spans="1:19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5"/>
      <c r="O156" s="45"/>
      <c r="P156" s="46"/>
      <c r="Q156" s="45"/>
      <c r="R156" s="42"/>
      <c r="S156" s="42"/>
    </row>
    <row r="157" customHeight="1" spans="1:19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5"/>
      <c r="O157" s="45"/>
      <c r="P157" s="46"/>
      <c r="Q157" s="45"/>
      <c r="R157" s="42"/>
      <c r="S157" s="42"/>
    </row>
    <row r="158" customHeight="1" spans="1:19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5"/>
      <c r="O158" s="45"/>
      <c r="P158" s="46"/>
      <c r="Q158" s="45"/>
      <c r="R158" s="42"/>
      <c r="S158" s="42"/>
    </row>
    <row r="159" customHeight="1" spans="1:19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5"/>
      <c r="O159" s="45"/>
      <c r="P159" s="46"/>
      <c r="Q159" s="45"/>
      <c r="R159" s="42"/>
      <c r="S159" s="42"/>
    </row>
    <row r="160" customHeight="1" spans="1:19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5"/>
      <c r="O160" s="45"/>
      <c r="P160" s="46"/>
      <c r="Q160" s="45"/>
      <c r="R160" s="42"/>
      <c r="S160" s="42"/>
    </row>
    <row r="161" customHeight="1" spans="1:19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5"/>
      <c r="O161" s="45"/>
      <c r="P161" s="46"/>
      <c r="Q161" s="45"/>
      <c r="R161" s="42"/>
      <c r="S161" s="42"/>
    </row>
    <row r="162" customHeight="1" spans="1:19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5"/>
      <c r="O162" s="45"/>
      <c r="P162" s="46"/>
      <c r="Q162" s="45"/>
      <c r="R162" s="42"/>
      <c r="S162" s="42"/>
    </row>
    <row r="163" customHeight="1" spans="1:19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5"/>
      <c r="O163" s="45"/>
      <c r="P163" s="46"/>
      <c r="Q163" s="45"/>
      <c r="R163" s="42"/>
      <c r="S163" s="42"/>
    </row>
    <row r="164" customHeight="1" spans="1:19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5"/>
      <c r="O164" s="45"/>
      <c r="P164" s="46"/>
      <c r="Q164" s="45"/>
      <c r="R164" s="42"/>
      <c r="S164" s="42"/>
    </row>
    <row r="165" customHeight="1" spans="1:19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5"/>
      <c r="O165" s="45"/>
      <c r="P165" s="46"/>
      <c r="Q165" s="45"/>
      <c r="R165" s="42"/>
      <c r="S165" s="42"/>
    </row>
    <row r="166" customHeight="1" spans="1:19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5"/>
      <c r="O166" s="45"/>
      <c r="P166" s="46"/>
      <c r="Q166" s="45"/>
      <c r="R166" s="42"/>
      <c r="S166" s="42"/>
    </row>
    <row r="167" customHeight="1" spans="1:19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5"/>
      <c r="O167" s="45"/>
      <c r="P167" s="46"/>
      <c r="Q167" s="45"/>
      <c r="R167" s="42"/>
      <c r="S167" s="42"/>
    </row>
    <row r="168" customHeight="1" spans="1:19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5"/>
      <c r="O168" s="45"/>
      <c r="P168" s="46"/>
      <c r="Q168" s="45"/>
      <c r="R168" s="42"/>
      <c r="S168" s="42"/>
    </row>
    <row r="169" customHeight="1" spans="1:19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5"/>
      <c r="O169" s="45"/>
      <c r="P169" s="46"/>
      <c r="Q169" s="45"/>
      <c r="R169" s="42"/>
      <c r="S169" s="42"/>
    </row>
    <row r="170" customHeight="1" spans="1:19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5"/>
      <c r="O170" s="45"/>
      <c r="P170" s="46"/>
      <c r="Q170" s="45"/>
      <c r="R170" s="42"/>
      <c r="S170" s="42"/>
    </row>
    <row r="171" customHeight="1" spans="1:19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5"/>
      <c r="O171" s="45"/>
      <c r="P171" s="46"/>
      <c r="Q171" s="45"/>
      <c r="R171" s="42"/>
      <c r="S171" s="42"/>
    </row>
    <row r="172" customHeight="1" spans="1:19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5"/>
      <c r="O172" s="45"/>
      <c r="P172" s="46"/>
      <c r="Q172" s="45"/>
      <c r="R172" s="42"/>
      <c r="S172" s="42"/>
    </row>
    <row r="173" customHeight="1" spans="1:19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5"/>
      <c r="O173" s="45"/>
      <c r="P173" s="46"/>
      <c r="Q173" s="45"/>
      <c r="R173" s="42"/>
      <c r="S173" s="42"/>
    </row>
    <row r="174" customHeight="1" spans="1:19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5"/>
      <c r="O174" s="45"/>
      <c r="P174" s="46"/>
      <c r="Q174" s="45"/>
      <c r="R174" s="42"/>
      <c r="S174" s="42"/>
    </row>
    <row r="175" customHeight="1" spans="1:19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5"/>
      <c r="O175" s="45"/>
      <c r="P175" s="46"/>
      <c r="Q175" s="45"/>
      <c r="R175" s="42"/>
      <c r="S175" s="42"/>
    </row>
    <row r="176" customHeight="1" spans="1:19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5"/>
      <c r="O176" s="45"/>
      <c r="P176" s="46"/>
      <c r="Q176" s="45"/>
      <c r="R176" s="42"/>
      <c r="S176" s="42"/>
    </row>
    <row r="177" customHeight="1" spans="1:19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5"/>
      <c r="O177" s="45"/>
      <c r="P177" s="46"/>
      <c r="Q177" s="45"/>
      <c r="R177" s="42"/>
      <c r="S177" s="42"/>
    </row>
    <row r="178" customHeight="1" spans="1:19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5"/>
      <c r="O178" s="45"/>
      <c r="P178" s="46"/>
      <c r="Q178" s="45"/>
      <c r="R178" s="42"/>
      <c r="S178" s="42"/>
    </row>
    <row r="179" customHeight="1" spans="1:19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5"/>
      <c r="O179" s="45"/>
      <c r="P179" s="46"/>
      <c r="Q179" s="45"/>
      <c r="R179" s="42"/>
      <c r="S179" s="42"/>
    </row>
    <row r="180" customHeight="1" spans="1:19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5"/>
      <c r="O180" s="45"/>
      <c r="P180" s="46"/>
      <c r="Q180" s="45"/>
      <c r="R180" s="42"/>
      <c r="S180" s="42"/>
    </row>
    <row r="181" customHeight="1" spans="1:19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5"/>
      <c r="O181" s="45"/>
      <c r="P181" s="46"/>
      <c r="Q181" s="45"/>
      <c r="R181" s="42"/>
      <c r="S181" s="42"/>
    </row>
    <row r="182" customHeight="1" spans="1:19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5"/>
      <c r="O182" s="45"/>
      <c r="P182" s="46"/>
      <c r="Q182" s="45"/>
      <c r="R182" s="42"/>
      <c r="S182" s="42"/>
    </row>
    <row r="183" customHeight="1" spans="1:19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5"/>
      <c r="O183" s="45"/>
      <c r="P183" s="46"/>
      <c r="Q183" s="45"/>
      <c r="R183" s="42"/>
      <c r="S183" s="42"/>
    </row>
    <row r="184" customHeight="1" spans="1:19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5"/>
      <c r="O184" s="45"/>
      <c r="P184" s="46"/>
      <c r="Q184" s="45"/>
      <c r="R184" s="42"/>
      <c r="S184" s="42"/>
    </row>
    <row r="185" customHeight="1" spans="1:19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5"/>
      <c r="O185" s="45"/>
      <c r="P185" s="46"/>
      <c r="Q185" s="45"/>
      <c r="R185" s="42"/>
      <c r="S185" s="42"/>
    </row>
    <row r="186" customHeight="1" spans="1:19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5"/>
      <c r="O186" s="45"/>
      <c r="P186" s="46"/>
      <c r="Q186" s="45"/>
      <c r="R186" s="42"/>
      <c r="S186" s="42"/>
    </row>
    <row r="187" customHeight="1" spans="1:19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5"/>
      <c r="O187" s="45"/>
      <c r="P187" s="46"/>
      <c r="Q187" s="45"/>
      <c r="R187" s="42"/>
      <c r="S187" s="42"/>
    </row>
    <row r="188" customHeight="1" spans="1:19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5"/>
      <c r="O188" s="45"/>
      <c r="P188" s="46"/>
      <c r="Q188" s="45"/>
      <c r="R188" s="42"/>
      <c r="S188" s="42"/>
    </row>
    <row r="189" customHeight="1" spans="1:19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5"/>
      <c r="O189" s="45"/>
      <c r="P189" s="46"/>
      <c r="Q189" s="45"/>
      <c r="R189" s="42"/>
      <c r="S189" s="42"/>
    </row>
    <row r="190" customHeight="1" spans="1:19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5"/>
      <c r="O190" s="45"/>
      <c r="P190" s="46"/>
      <c r="Q190" s="45"/>
      <c r="R190" s="42"/>
      <c r="S190" s="42"/>
    </row>
    <row r="191" customHeight="1" spans="1:19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5"/>
      <c r="O191" s="45"/>
      <c r="P191" s="46"/>
      <c r="Q191" s="45"/>
      <c r="R191" s="42"/>
      <c r="S191" s="42"/>
    </row>
    <row r="192" customHeight="1" spans="1:19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5"/>
      <c r="O192" s="45"/>
      <c r="P192" s="46"/>
      <c r="Q192" s="45"/>
      <c r="R192" s="42"/>
      <c r="S192" s="42"/>
    </row>
    <row r="193" customHeight="1" spans="1:19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5"/>
      <c r="O193" s="45"/>
      <c r="P193" s="46"/>
      <c r="Q193" s="45"/>
      <c r="R193" s="42"/>
      <c r="S193" s="42"/>
    </row>
    <row r="194" customHeight="1" spans="1:19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5"/>
      <c r="O194" s="45"/>
      <c r="P194" s="46"/>
      <c r="Q194" s="45"/>
      <c r="R194" s="42"/>
      <c r="S194" s="42"/>
    </row>
    <row r="195" customHeight="1" spans="1:19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5"/>
      <c r="O195" s="45"/>
      <c r="P195" s="46"/>
      <c r="Q195" s="45"/>
      <c r="R195" s="42"/>
      <c r="S195" s="42"/>
    </row>
    <row r="196" customHeight="1" spans="1:19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5"/>
      <c r="O196" s="45"/>
      <c r="P196" s="46"/>
      <c r="Q196" s="45"/>
      <c r="R196" s="42"/>
      <c r="S196" s="42"/>
    </row>
    <row r="197" customHeight="1" spans="1:19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5"/>
      <c r="O197" s="45"/>
      <c r="P197" s="46"/>
      <c r="Q197" s="45"/>
      <c r="R197" s="42"/>
      <c r="S197" s="42"/>
    </row>
    <row r="198" customHeight="1" spans="1:19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5"/>
      <c r="O198" s="45"/>
      <c r="P198" s="46"/>
      <c r="Q198" s="45"/>
      <c r="R198" s="42"/>
      <c r="S198" s="42"/>
    </row>
    <row r="199" customHeight="1" spans="1:19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5"/>
      <c r="O199" s="45"/>
      <c r="P199" s="46"/>
      <c r="Q199" s="45"/>
      <c r="R199" s="42"/>
      <c r="S199" s="42"/>
    </row>
    <row r="200" customHeight="1" spans="1:19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5"/>
      <c r="O200" s="45"/>
      <c r="P200" s="46"/>
      <c r="Q200" s="45"/>
      <c r="R200" s="42"/>
      <c r="S200" s="42"/>
    </row>
    <row r="201" customHeight="1" spans="1:19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5"/>
      <c r="O201" s="45"/>
      <c r="P201" s="46"/>
      <c r="Q201" s="45"/>
      <c r="R201" s="42"/>
      <c r="S201" s="42"/>
    </row>
    <row r="202" customHeight="1" spans="1:19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5"/>
      <c r="O202" s="45"/>
      <c r="P202" s="46"/>
      <c r="Q202" s="45"/>
      <c r="R202" s="42"/>
      <c r="S202" s="42"/>
    </row>
    <row r="203" customHeight="1" spans="1:19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5"/>
      <c r="O203" s="45"/>
      <c r="P203" s="46"/>
      <c r="Q203" s="45"/>
      <c r="R203" s="42"/>
      <c r="S203" s="42"/>
    </row>
    <row r="204" customHeight="1" spans="1:19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5"/>
      <c r="O204" s="45"/>
      <c r="P204" s="46"/>
      <c r="Q204" s="45"/>
      <c r="R204" s="42"/>
      <c r="S204" s="42"/>
    </row>
    <row r="205" customHeight="1" spans="1:19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5"/>
      <c r="O205" s="45"/>
      <c r="P205" s="46"/>
      <c r="Q205" s="45"/>
      <c r="R205" s="42"/>
      <c r="S205" s="42"/>
    </row>
    <row r="206" customHeight="1" spans="1:19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5"/>
      <c r="O206" s="45"/>
      <c r="P206" s="46"/>
      <c r="Q206" s="45"/>
      <c r="R206" s="42"/>
      <c r="S206" s="42"/>
    </row>
    <row r="207" customHeight="1" spans="1:19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5"/>
      <c r="O207" s="45"/>
      <c r="P207" s="46"/>
      <c r="Q207" s="45"/>
      <c r="R207" s="42"/>
      <c r="S207" s="42"/>
    </row>
    <row r="208" customHeight="1" spans="1:19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5"/>
      <c r="O208" s="45"/>
      <c r="P208" s="46"/>
      <c r="Q208" s="45"/>
      <c r="R208" s="42"/>
      <c r="S208" s="42"/>
    </row>
    <row r="209" customHeight="1" spans="1:19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5"/>
      <c r="O209" s="45"/>
      <c r="P209" s="46"/>
      <c r="Q209" s="45"/>
      <c r="R209" s="42"/>
      <c r="S209" s="42"/>
    </row>
    <row r="210" customHeight="1" spans="1:19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5"/>
      <c r="O210" s="45"/>
      <c r="P210" s="46"/>
      <c r="Q210" s="45"/>
      <c r="R210" s="42"/>
      <c r="S210" s="42"/>
    </row>
    <row r="211" customHeight="1" spans="1:19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5"/>
      <c r="O211" s="45"/>
      <c r="P211" s="46"/>
      <c r="Q211" s="45"/>
      <c r="R211" s="42"/>
      <c r="S211" s="42"/>
    </row>
    <row r="212" customHeight="1" spans="1:19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5"/>
      <c r="O212" s="45"/>
      <c r="P212" s="46"/>
      <c r="Q212" s="45"/>
      <c r="R212" s="42"/>
      <c r="S212" s="42"/>
    </row>
    <row r="213" customHeight="1" spans="1:19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5"/>
      <c r="O213" s="45"/>
      <c r="P213" s="46"/>
      <c r="Q213" s="45"/>
      <c r="R213" s="42"/>
      <c r="S213" s="42"/>
    </row>
    <row r="214" customHeight="1" spans="1:19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5"/>
      <c r="O214" s="45"/>
      <c r="P214" s="46"/>
      <c r="Q214" s="45"/>
      <c r="R214" s="42"/>
      <c r="S214" s="42"/>
    </row>
    <row r="215" customHeight="1" spans="1:19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5"/>
      <c r="O215" s="45"/>
      <c r="P215" s="46"/>
      <c r="Q215" s="45"/>
      <c r="R215" s="42"/>
      <c r="S215" s="42"/>
    </row>
    <row r="216" customHeight="1" spans="1:19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5"/>
      <c r="O216" s="45"/>
      <c r="P216" s="46"/>
      <c r="Q216" s="45"/>
      <c r="R216" s="42"/>
      <c r="S216" s="42"/>
    </row>
    <row r="217" customHeight="1" spans="1:19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5"/>
      <c r="O217" s="45"/>
      <c r="P217" s="46"/>
      <c r="Q217" s="45"/>
      <c r="R217" s="42"/>
      <c r="S217" s="42"/>
    </row>
    <row r="218" customHeight="1" spans="1:19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5"/>
      <c r="O218" s="45"/>
      <c r="P218" s="46"/>
      <c r="Q218" s="45"/>
      <c r="R218" s="42"/>
      <c r="S218" s="42"/>
    </row>
    <row r="219" customHeight="1" spans="1:19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5"/>
      <c r="O219" s="45"/>
      <c r="P219" s="46"/>
      <c r="Q219" s="45"/>
      <c r="R219" s="42"/>
      <c r="S219" s="42"/>
    </row>
    <row r="220" customHeight="1" spans="1:19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5"/>
      <c r="O220" s="45"/>
      <c r="P220" s="46"/>
      <c r="Q220" s="45"/>
      <c r="R220" s="42"/>
      <c r="S220" s="42"/>
    </row>
    <row r="221" customHeight="1" spans="1:19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5"/>
      <c r="O221" s="45"/>
      <c r="P221" s="46"/>
      <c r="Q221" s="45"/>
      <c r="R221" s="42"/>
      <c r="S221" s="42"/>
    </row>
    <row r="222" customHeight="1" spans="1:19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5"/>
      <c r="O222" s="45"/>
      <c r="P222" s="46"/>
      <c r="Q222" s="45"/>
      <c r="R222" s="42"/>
      <c r="S222" s="42"/>
    </row>
    <row r="223" customHeight="1" spans="1:19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5"/>
      <c r="O223" s="45"/>
      <c r="P223" s="46"/>
      <c r="Q223" s="45"/>
      <c r="R223" s="42"/>
      <c r="S223" s="42"/>
    </row>
    <row r="224" customHeight="1" spans="1:19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5"/>
      <c r="O224" s="45"/>
      <c r="P224" s="46"/>
      <c r="Q224" s="45"/>
      <c r="R224" s="42"/>
      <c r="S224" s="42"/>
    </row>
    <row r="225" customHeight="1" spans="1:19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5"/>
      <c r="O225" s="45"/>
      <c r="P225" s="46"/>
      <c r="Q225" s="45"/>
      <c r="R225" s="42"/>
      <c r="S225" s="42"/>
    </row>
    <row r="226" customHeight="1" spans="1:19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5"/>
      <c r="O226" s="45"/>
      <c r="P226" s="46"/>
      <c r="Q226" s="45"/>
      <c r="R226" s="42"/>
      <c r="S226" s="42"/>
    </row>
  </sheetData>
  <autoFilter ref="A4:S129">
    <extLst/>
  </autoFilter>
  <mergeCells count="18">
    <mergeCell ref="A1:S1"/>
    <mergeCell ref="K2:L2"/>
    <mergeCell ref="Q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  <mergeCell ref="S2:S3"/>
  </mergeCells>
  <pageMargins left="0.751388888888889" right="0.751388888888889" top="1" bottom="1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文文</cp:lastModifiedBy>
  <dcterms:created xsi:type="dcterms:W3CDTF">2024-10-15T07:04:00Z</dcterms:created>
  <dcterms:modified xsi:type="dcterms:W3CDTF">2024-12-17T07:39:02Z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5772825328D14A84AF315C572F252926_11</vt:lpwstr>
  </property>
  <property fmtid="{D5CDD505-2E9C-101B-9397-08002B2CF9AE}" pid="3" name="KSOProductBuildVer">
    <vt:lpwstr>2052-11.1.0.7989</vt:lpwstr>
  </property>
</Properties>
</file>