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<sst xmlns="http://schemas.openxmlformats.org/spreadsheetml/2006/main" count="618" uniqueCount="309">
  <si>
    <t>附件4</t>
  </si>
  <si>
    <t>巴中市恩阳区2024年第四季度就业服务站点及信息员公益性岗位补贴资金拟拨付情况表</t>
  </si>
  <si>
    <t>序号</t>
  </si>
  <si>
    <t>镇（街道)</t>
  </si>
  <si>
    <t>片区服务点</t>
  </si>
  <si>
    <t>姓名</t>
  </si>
  <si>
    <t>性别</t>
  </si>
  <si>
    <t>身份证后四位</t>
  </si>
  <si>
    <t>开发原因</t>
  </si>
  <si>
    <t>此次补贴时间段</t>
  </si>
  <si>
    <t>岗位补贴月度</t>
  </si>
  <si>
    <t>补贴标准</t>
  </si>
  <si>
    <t>补贴金额</t>
  </si>
  <si>
    <t>关公镇</t>
  </si>
  <si>
    <t>双桥村</t>
  </si>
  <si>
    <t>赵冬梅</t>
  </si>
  <si>
    <t>女</t>
  </si>
  <si>
    <t>3724</t>
  </si>
  <si>
    <t>脱贫人员</t>
  </si>
  <si>
    <t>10-12</t>
  </si>
  <si>
    <t>九龙村</t>
  </si>
  <si>
    <t>庞秋雨</t>
  </si>
  <si>
    <t>7785</t>
  </si>
  <si>
    <t>西南村</t>
  </si>
  <si>
    <t>王良勇</t>
  </si>
  <si>
    <t>男</t>
  </si>
  <si>
    <t>6117</t>
  </si>
  <si>
    <t>骑龙村</t>
  </si>
  <si>
    <t>孙述容</t>
  </si>
  <si>
    <t>3625</t>
  </si>
  <si>
    <t>茶坝镇</t>
  </si>
  <si>
    <t>金银村</t>
  </si>
  <si>
    <t>王芬</t>
  </si>
  <si>
    <t>6623</t>
  </si>
  <si>
    <t>失业一年以上</t>
  </si>
  <si>
    <t>朱家营村</t>
  </si>
  <si>
    <t>王伦华</t>
  </si>
  <si>
    <t>3627</t>
  </si>
  <si>
    <t>花丛镇</t>
  </si>
  <si>
    <t>棋盘社区</t>
  </si>
  <si>
    <t>谢春梅</t>
  </si>
  <si>
    <t>4547</t>
  </si>
  <si>
    <t>镇垭庙社区</t>
  </si>
  <si>
    <t>蒋锦辉</t>
  </si>
  <si>
    <t>4834</t>
  </si>
  <si>
    <t>低收入家庭</t>
  </si>
  <si>
    <t>新民河社区</t>
  </si>
  <si>
    <t>王炬伟</t>
  </si>
  <si>
    <t>4810</t>
  </si>
  <si>
    <t>大水井社区</t>
  </si>
  <si>
    <t>李芳</t>
  </si>
  <si>
    <t>4520</t>
  </si>
  <si>
    <t>零就业家庭</t>
  </si>
  <si>
    <t>柳林镇</t>
  </si>
  <si>
    <t>齐都村</t>
  </si>
  <si>
    <t>张浩</t>
  </si>
  <si>
    <t>381X</t>
  </si>
  <si>
    <t>明阳镇</t>
  </si>
  <si>
    <t>成城村</t>
  </si>
  <si>
    <t>张微</t>
  </si>
  <si>
    <t>8984</t>
  </si>
  <si>
    <t>青木桥社区</t>
  </si>
  <si>
    <t>张芙蓉</t>
  </si>
  <si>
    <t>6628</t>
  </si>
  <si>
    <t>连续失业一年以上</t>
  </si>
  <si>
    <t>鹿台村</t>
  </si>
  <si>
    <t>朱小丽</t>
  </si>
  <si>
    <t>5545</t>
  </si>
  <si>
    <t>低保家庭成员</t>
  </si>
  <si>
    <t>林家庙村</t>
  </si>
  <si>
    <t>柯文</t>
  </si>
  <si>
    <t>6418</t>
  </si>
  <si>
    <t>高店子社区</t>
  </si>
  <si>
    <t>刘琴</t>
  </si>
  <si>
    <t>4220</t>
  </si>
  <si>
    <t>付家寨村</t>
  </si>
  <si>
    <t>谭萍</t>
  </si>
  <si>
    <t>428X</t>
  </si>
  <si>
    <t>五郎庙社区</t>
  </si>
  <si>
    <t>许晓华</t>
  </si>
  <si>
    <t>3123</t>
  </si>
  <si>
    <t>何家坝社区</t>
  </si>
  <si>
    <t>肖韩丽</t>
  </si>
  <si>
    <t>6426</t>
  </si>
  <si>
    <t>旱谷社区</t>
  </si>
  <si>
    <t>张晚棠</t>
  </si>
  <si>
    <t>594X</t>
  </si>
  <si>
    <t>群乐镇</t>
  </si>
  <si>
    <t>朝阳村服务点</t>
  </si>
  <si>
    <t>朱梅</t>
  </si>
  <si>
    <t>3948</t>
  </si>
  <si>
    <t>10—12</t>
  </si>
  <si>
    <t>3</t>
  </si>
  <si>
    <t>朱家沟村服务点</t>
  </si>
  <si>
    <t>陈梅</t>
  </si>
  <si>
    <t>412X</t>
  </si>
  <si>
    <t>残疾人家庭</t>
  </si>
  <si>
    <t>上八庙镇</t>
  </si>
  <si>
    <t>季台片区</t>
  </si>
  <si>
    <t>汪翠香</t>
  </si>
  <si>
    <t>监测户、低保人口</t>
  </si>
  <si>
    <t>文星片区</t>
  </si>
  <si>
    <t>李思妍</t>
  </si>
  <si>
    <t>6626</t>
  </si>
  <si>
    <t>低保户人口</t>
  </si>
  <si>
    <t>双胜镇</t>
  </si>
  <si>
    <t>红岩社区就业创业服务点</t>
  </si>
  <si>
    <t>杨晓琼</t>
  </si>
  <si>
    <t>4028</t>
  </si>
  <si>
    <t>凤山社区就业创业服务点</t>
  </si>
  <si>
    <t>蒋田甜</t>
  </si>
  <si>
    <t>4049</t>
  </si>
  <si>
    <t>塔子垭村就业创业服务点</t>
  </si>
  <si>
    <t>魏娟</t>
  </si>
  <si>
    <t>4042</t>
  </si>
  <si>
    <t>天良村就业创业服务点</t>
  </si>
  <si>
    <t>任菊华</t>
  </si>
  <si>
    <t>4026</t>
  </si>
  <si>
    <t>五星村就业创业服务点</t>
  </si>
  <si>
    <t>张妮</t>
  </si>
  <si>
    <t>2549</t>
  </si>
  <si>
    <t>10-10</t>
  </si>
  <si>
    <t>凤泉村就业创业服务点</t>
  </si>
  <si>
    <t>朱刚</t>
  </si>
  <si>
    <t>4232</t>
  </si>
  <si>
    <t>文治街道</t>
  </si>
  <si>
    <t>文治社区</t>
  </si>
  <si>
    <t>王琦琳</t>
  </si>
  <si>
    <t>6629</t>
  </si>
  <si>
    <t>已脱贫户</t>
  </si>
  <si>
    <t>飞凤社区</t>
  </si>
  <si>
    <t>张金刚</t>
  </si>
  <si>
    <t>5816</t>
  </si>
  <si>
    <t>残疾人</t>
  </si>
  <si>
    <t>元窝社区</t>
  </si>
  <si>
    <t>李娜</t>
  </si>
  <si>
    <t>5945</t>
  </si>
  <si>
    <t>就业困难人员</t>
  </si>
  <si>
    <t>马鞍社区</t>
  </si>
  <si>
    <t>杨丽琼</t>
  </si>
  <si>
    <t>0424</t>
  </si>
  <si>
    <t>大龄人员</t>
  </si>
  <si>
    <t>郭慧敏</t>
  </si>
  <si>
    <t>5921</t>
  </si>
  <si>
    <t>下八庙镇</t>
  </si>
  <si>
    <t>万寿村</t>
  </si>
  <si>
    <t>王蓉华</t>
  </si>
  <si>
    <t>4441</t>
  </si>
  <si>
    <t>贫困户</t>
  </si>
  <si>
    <t>岳王村</t>
  </si>
  <si>
    <t>贾宗秀</t>
  </si>
  <si>
    <t>432X</t>
  </si>
  <si>
    <t>楼房村</t>
  </si>
  <si>
    <t>王莉华</t>
  </si>
  <si>
    <t>5021</t>
  </si>
  <si>
    <t>脱贫户</t>
  </si>
  <si>
    <t>安居村</t>
  </si>
  <si>
    <t>张德蓉</t>
  </si>
  <si>
    <t>5026</t>
  </si>
  <si>
    <t>低保户</t>
  </si>
  <si>
    <t>兴隆镇</t>
  </si>
  <si>
    <t>金鸭村</t>
  </si>
  <si>
    <t>罗兰</t>
  </si>
  <si>
    <t>6021</t>
  </si>
  <si>
    <t>玉皇村</t>
  </si>
  <si>
    <t>陈思涵</t>
  </si>
  <si>
    <t>5927</t>
  </si>
  <si>
    <t>北斗村</t>
  </si>
  <si>
    <t>孙小红</t>
  </si>
  <si>
    <t>6187</t>
  </si>
  <si>
    <t>千丘塝村</t>
  </si>
  <si>
    <t>张容</t>
  </si>
  <si>
    <t>6342</t>
  </si>
  <si>
    <t>万安村</t>
  </si>
  <si>
    <t>李发德</t>
  </si>
  <si>
    <t>4212</t>
  </si>
  <si>
    <t>石龙村</t>
  </si>
  <si>
    <t>苟中贵</t>
  </si>
  <si>
    <t>3434</t>
  </si>
  <si>
    <t>低保家庭</t>
  </si>
  <si>
    <t>插旗村</t>
  </si>
  <si>
    <t>王春燕</t>
  </si>
  <si>
    <t>6124</t>
  </si>
  <si>
    <t>烂田垭村</t>
  </si>
  <si>
    <t>张咪</t>
  </si>
  <si>
    <t>634X</t>
  </si>
  <si>
    <t>雪山镇</t>
  </si>
  <si>
    <t>新庙村</t>
  </si>
  <si>
    <t>张蓉</t>
  </si>
  <si>
    <t>0568</t>
  </si>
  <si>
    <t>贫困劳动力</t>
  </si>
  <si>
    <t>桑林村</t>
  </si>
  <si>
    <t>赖红英</t>
  </si>
  <si>
    <t>6827</t>
  </si>
  <si>
    <t>白岩湾村</t>
  </si>
  <si>
    <t>申芙蓉</t>
  </si>
  <si>
    <t>6821</t>
  </si>
  <si>
    <t>残疾人员</t>
  </si>
  <si>
    <t>青龙村</t>
  </si>
  <si>
    <t>陈文静</t>
  </si>
  <si>
    <t>652X</t>
  </si>
  <si>
    <t>雪源村</t>
  </si>
  <si>
    <t>刘雪梅</t>
  </si>
  <si>
    <t>4163</t>
  </si>
  <si>
    <t>三岩村</t>
  </si>
  <si>
    <t>向蓉</t>
  </si>
  <si>
    <t>6728</t>
  </si>
  <si>
    <t>玉女村</t>
  </si>
  <si>
    <t>卢潞</t>
  </si>
  <si>
    <t>6720</t>
  </si>
  <si>
    <t>土庙村</t>
  </si>
  <si>
    <t>何方才</t>
  </si>
  <si>
    <t>6718</t>
  </si>
  <si>
    <t>残疾人员三级</t>
  </si>
  <si>
    <t>尹家镇</t>
  </si>
  <si>
    <t>水磨坝村</t>
  </si>
  <si>
    <t>马荣华</t>
  </si>
  <si>
    <t>4928</t>
  </si>
  <si>
    <t>大垭口村</t>
  </si>
  <si>
    <t>邓丽华</t>
  </si>
  <si>
    <t>4920</t>
  </si>
  <si>
    <t>残疾人成员</t>
  </si>
  <si>
    <t>渔溪镇</t>
  </si>
  <si>
    <t>太极社区</t>
  </si>
  <si>
    <t>王艳</t>
  </si>
  <si>
    <t>5323</t>
  </si>
  <si>
    <t>低收入家庭人员</t>
  </si>
  <si>
    <t>三清庙村</t>
  </si>
  <si>
    <t>龚小艳</t>
  </si>
  <si>
    <t>5227</t>
  </si>
  <si>
    <t>脱贫劳动力</t>
  </si>
  <si>
    <t>川新村</t>
  </si>
  <si>
    <t>徐华围</t>
  </si>
  <si>
    <t>5527</t>
  </si>
  <si>
    <t>王槐村</t>
  </si>
  <si>
    <t>韩朝美</t>
  </si>
  <si>
    <t>6346</t>
  </si>
  <si>
    <t>长岭村</t>
  </si>
  <si>
    <t>杨娇</t>
  </si>
  <si>
    <t>554X</t>
  </si>
  <si>
    <t>新桥村</t>
  </si>
  <si>
    <t>张晓庆</t>
  </si>
  <si>
    <t>3964</t>
  </si>
  <si>
    <t>碾盘社区</t>
  </si>
  <si>
    <t>候艳梅</t>
  </si>
  <si>
    <t>5627</t>
  </si>
  <si>
    <t>玉山镇</t>
  </si>
  <si>
    <t>东风村</t>
  </si>
  <si>
    <t>张艺馨</t>
  </si>
  <si>
    <t>3513</t>
  </si>
  <si>
    <t xml:space="preserve">10-12 </t>
  </si>
  <si>
    <t>宝石村</t>
  </si>
  <si>
    <t>何艳燕</t>
  </si>
  <si>
    <t>2560</t>
  </si>
  <si>
    <t>大寨社区</t>
  </si>
  <si>
    <t>魏艳</t>
  </si>
  <si>
    <t>3127</t>
  </si>
  <si>
    <t>瑞昌社区</t>
  </si>
  <si>
    <t>杨小容</t>
  </si>
  <si>
    <t>3428</t>
  </si>
  <si>
    <t>何金洲</t>
  </si>
  <si>
    <t>3315</t>
  </si>
  <si>
    <t>金马社区</t>
  </si>
  <si>
    <t>吴阳林</t>
  </si>
  <si>
    <t>3212</t>
  </si>
  <si>
    <t>脱贫户家庭成员</t>
  </si>
  <si>
    <t>凤舞社区</t>
  </si>
  <si>
    <t>苟利</t>
  </si>
  <si>
    <t>3823</t>
  </si>
  <si>
    <t>天平村</t>
  </si>
  <si>
    <t>张利敏</t>
  </si>
  <si>
    <t>登科街道</t>
  </si>
  <si>
    <t>白玉片区</t>
  </si>
  <si>
    <t>徐燕</t>
  </si>
  <si>
    <t>6020</t>
  </si>
  <si>
    <t>麻石片区</t>
  </si>
  <si>
    <t>韩亚君</t>
  </si>
  <si>
    <t>7108</t>
  </si>
  <si>
    <t>牛瑞燕</t>
  </si>
  <si>
    <t>8728</t>
  </si>
  <si>
    <t>天星寨片区</t>
  </si>
  <si>
    <t>罗邦</t>
  </si>
  <si>
    <t>6038</t>
  </si>
  <si>
    <t>团包垭片区</t>
  </si>
  <si>
    <t>吴晓</t>
  </si>
  <si>
    <t>713X</t>
  </si>
  <si>
    <t>古溪片区</t>
  </si>
  <si>
    <t>雷红梅</t>
  </si>
  <si>
    <t>6040</t>
  </si>
  <si>
    <t>农村低保家庭成员</t>
  </si>
  <si>
    <t>红岩坝片区</t>
  </si>
  <si>
    <t>李江华</t>
  </si>
  <si>
    <t>1089</t>
  </si>
  <si>
    <t>明阳镇金包村</t>
  </si>
  <si>
    <t>刘艾民</t>
  </si>
  <si>
    <t>5522</t>
  </si>
  <si>
    <t>明阳镇龚家梁社区</t>
  </si>
  <si>
    <t>樊林林</t>
  </si>
  <si>
    <t>6424</t>
  </si>
  <si>
    <t>脱贫人口</t>
  </si>
  <si>
    <t>明阳镇新石社区</t>
  </si>
  <si>
    <t>陈艳</t>
  </si>
  <si>
    <t>5922</t>
  </si>
  <si>
    <t>明阳镇合治寨社区</t>
  </si>
  <si>
    <t>刘影</t>
  </si>
  <si>
    <t>明阳镇二郎庙村</t>
  </si>
  <si>
    <t>杨文学</t>
  </si>
  <si>
    <t>6435</t>
  </si>
  <si>
    <t>9-12</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</si>
</sst>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2"/>
      <name val="宋体"/>
      <charset val="134"/>
    </font>
    <font>
      <sz val="11"/>
      <color rgb="FFFF0000"/>
      <name val="宋体"/>
      <charset val="134"/>
      <scheme val="minor"/>
    </font>
    <font>
      <b/>
      <sz val="14"/>
      <name val="宋体"/>
      <charset val="134"/>
    </font>
    <font>
      <sz val="10"/>
      <name val="宋体"/>
      <charset val="134"/>
    </font>
    <font>
      <sz val="10"/>
      <color indexed="8"/>
      <name val="宋体"/>
      <charset val="134"/>
    </font>
    <font>
      <b/>
      <sz val="10"/>
      <name val="宋体"/>
      <charset val="134"/>
    </font>
    <font>
      <sz val="10"/>
      <color theme="1"/>
      <name val="宋体"/>
      <charset val="134"/>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3"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16" fillId="0" borderId="5" applyNumberFormat="0" applyFill="0" applyAlignment="0" applyProtection="0">
      <alignment vertical="center"/>
    </xf>
    <xf numFmtId="0" fontId="16" fillId="0" borderId="0" applyNumberFormat="0" applyFill="0" applyBorder="0" applyAlignment="0" applyProtection="0">
      <alignment vertical="center"/>
    </xf>
    <xf numFmtId="0" fontId="17" fillId="3" borderId="6" applyNumberFormat="0" applyAlignment="0" applyProtection="0">
      <alignment vertical="center"/>
    </xf>
    <xf numFmtId="0" fontId="18" fillId="4" borderId="7" applyNumberFormat="0" applyAlignment="0" applyProtection="0">
      <alignment vertical="center"/>
    </xf>
    <xf numFmtId="0" fontId="19" fillId="4" borderId="6" applyNumberFormat="0" applyAlignment="0" applyProtection="0">
      <alignment vertical="center"/>
    </xf>
    <xf numFmtId="0" fontId="20" fillId="5" borderId="8" applyNumberForma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1" fillId="0" borderId="0">
      <alignment vertical="center"/>
    </xf>
  </cellStyleXfs>
  <cellXfs count="24">
    <xf numFmtId="0" fontId="0" fillId="0" borderId="0" xfId="0">
      <alignment vertical="center"/>
    </xf>
    <xf numFmtId="0" fontId="0" fillId="0" borderId="0" xfId="0" applyFill="1" applyAlignment="1">
      <alignment horizontal="center" vertical="center"/>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2" fillId="0" borderId="0" xfId="0" applyFont="1" applyFill="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4" fillId="0" borderId="1" xfId="0" applyFont="1" applyFill="1" applyBorder="1" applyAlignment="1">
      <alignment horizontal="center" vertical="center"/>
    </xf>
    <xf numFmtId="49" fontId="4" fillId="0" borderId="1" xfId="0" applyNumberFormat="1" applyFont="1" applyFill="1" applyBorder="1" applyAlignment="1">
      <alignment horizontal="center" vertical="center" wrapText="1"/>
    </xf>
    <xf numFmtId="49" fontId="4" fillId="0" borderId="1" xfId="49" applyNumberFormat="1" applyFont="1" applyFill="1" applyBorder="1" applyAlignment="1">
      <alignment horizontal="center" vertical="center"/>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shrinkToFit="1"/>
    </xf>
    <xf numFmtId="49" fontId="4" fillId="0" borderId="1" xfId="0" applyNumberFormat="1" applyFont="1" applyFill="1" applyBorder="1" applyAlignment="1">
      <alignment horizontal="center" vertical="center" shrinkToFit="1"/>
    </xf>
    <xf numFmtId="58" fontId="4"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xf>
    <xf numFmtId="49" fontId="3" fillId="0" borderId="0" xfId="0" applyNumberFormat="1" applyFont="1" applyFill="1" applyAlignment="1">
      <alignment horizontal="center" vertical="center" wrapText="1"/>
    </xf>
    <xf numFmtId="0" fontId="6" fillId="0" borderId="1" xfId="0" applyFont="1" applyFill="1" applyBorder="1" applyAlignment="1">
      <alignment horizontal="center" vertical="center"/>
    </xf>
    <xf numFmtId="0" fontId="0" fillId="0" borderId="1" xfId="0" applyFill="1" applyBorder="1" applyAlignment="1">
      <alignment horizontal="center" vertical="center"/>
    </xf>
    <xf numFmtId="0" fontId="7" fillId="0" borderId="1" xfId="0" applyFont="1" applyFill="1" applyBorder="1" applyAlignment="1">
      <alignment horizontal="center" vertical="center"/>
    </xf>
    <xf numFmtId="49" fontId="0" fillId="0" borderId="1" xfId="0" applyNumberFormat="1" applyFill="1" applyBorder="1" applyAlignment="1">
      <alignment horizontal="center" vertical="center"/>
    </xf>
    <xf numFmtId="49" fontId="8" fillId="0" borderId="1" xfId="0" applyNumberFormat="1" applyFont="1" applyFill="1" applyBorder="1" applyAlignment="1">
      <alignment horizontal="center" vertical="center" wrapText="1"/>
    </xf>
    <xf numFmtId="0" fontId="0" fillId="0" borderId="1" xfId="0"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87"/>
  <sheetViews>
    <sheetView tabSelected="1" workbookViewId="0">
      <selection activeCell="L2" sqref="L2"/>
    </sheetView>
  </sheetViews>
  <sheetFormatPr defaultColWidth="9" defaultRowHeight="13.5"/>
  <cols>
    <col min="1" max="1" width="2.625" style="1" customWidth="1"/>
    <col min="2" max="2" width="7.375" style="1" customWidth="1"/>
    <col min="3" max="3" width="13.5" style="1" customWidth="1"/>
    <col min="4" max="4" width="7.375" style="1" customWidth="1"/>
    <col min="5" max="5" width="4.625" style="1" customWidth="1"/>
    <col min="6" max="6" width="11.25" style="1" customWidth="1"/>
    <col min="7" max="7" width="12" style="1" customWidth="1"/>
    <col min="8" max="8" width="8.75" style="1" customWidth="1"/>
    <col min="9" max="9" width="5.625" style="1" customWidth="1"/>
    <col min="10" max="10" width="7.75" style="1" customWidth="1"/>
    <col min="11" max="11" width="6.625" style="1" customWidth="1"/>
    <col min="12" max="16377" width="9" style="1"/>
    <col min="16378" max="16384" width="9" style="5"/>
  </cols>
  <sheetData>
    <row r="1" s="1" customFormat="1" ht="16" customHeight="1" spans="1:16383">
      <c r="A1" s="1" t="s">
        <v>0</v>
      </c>
      <c r="XEX1" s="5"/>
      <c r="XEY1" s="5"/>
      <c r="XEZ1" s="5"/>
      <c r="XFA1" s="5"/>
      <c r="XFB1" s="5"/>
      <c r="XFC1" s="5"/>
    </row>
    <row r="2" s="2" customFormat="1" ht="36" customHeight="1" spans="1:11">
      <c r="A2" s="6" t="s">
        <v>1</v>
      </c>
      <c r="B2" s="6"/>
      <c r="C2" s="6"/>
      <c r="D2" s="6"/>
      <c r="E2" s="6"/>
      <c r="F2" s="6"/>
      <c r="G2" s="6"/>
      <c r="H2" s="6"/>
      <c r="I2" s="6"/>
      <c r="J2" s="6"/>
      <c r="K2" s="17"/>
    </row>
    <row r="3" s="3" customFormat="1" ht="24" spans="1:11">
      <c r="A3" s="7" t="s">
        <v>2</v>
      </c>
      <c r="B3" s="7" t="s">
        <v>3</v>
      </c>
      <c r="C3" s="7" t="s">
        <v>4</v>
      </c>
      <c r="D3" s="7" t="s">
        <v>5</v>
      </c>
      <c r="E3" s="7" t="s">
        <v>6</v>
      </c>
      <c r="F3" s="7" t="s">
        <v>7</v>
      </c>
      <c r="G3" s="8" t="s">
        <v>8</v>
      </c>
      <c r="H3" s="7" t="s">
        <v>9</v>
      </c>
      <c r="I3" s="7" t="s">
        <v>10</v>
      </c>
      <c r="J3" s="7" t="s">
        <v>11</v>
      </c>
      <c r="K3" s="7" t="s">
        <v>12</v>
      </c>
    </row>
    <row r="4" s="1" customFormat="1" spans="1:11">
      <c r="A4" s="9">
        <v>1</v>
      </c>
      <c r="B4" s="9" t="s">
        <v>13</v>
      </c>
      <c r="C4" s="10" t="s">
        <v>14</v>
      </c>
      <c r="D4" s="11" t="s">
        <v>15</v>
      </c>
      <c r="E4" s="10" t="s">
        <v>16</v>
      </c>
      <c r="F4" s="9" t="s">
        <v>17</v>
      </c>
      <c r="G4" s="9" t="s">
        <v>18</v>
      </c>
      <c r="H4" s="12" t="s">
        <v>19</v>
      </c>
      <c r="I4" s="9">
        <v>3</v>
      </c>
      <c r="J4" s="9">
        <v>1970</v>
      </c>
      <c r="K4" s="9">
        <f t="shared" ref="K4:K58" si="0">I4*J4</f>
        <v>5910</v>
      </c>
    </row>
    <row r="5" s="1" customFormat="1" spans="1:11">
      <c r="A5" s="9">
        <v>2</v>
      </c>
      <c r="B5" s="9" t="s">
        <v>13</v>
      </c>
      <c r="C5" s="10" t="s">
        <v>20</v>
      </c>
      <c r="D5" s="10" t="s">
        <v>21</v>
      </c>
      <c r="E5" s="10" t="s">
        <v>16</v>
      </c>
      <c r="F5" s="9" t="s">
        <v>22</v>
      </c>
      <c r="G5" s="9" t="s">
        <v>18</v>
      </c>
      <c r="H5" s="12" t="s">
        <v>19</v>
      </c>
      <c r="I5" s="9">
        <v>3</v>
      </c>
      <c r="J5" s="9">
        <v>1970</v>
      </c>
      <c r="K5" s="9">
        <f t="shared" si="0"/>
        <v>5910</v>
      </c>
    </row>
    <row r="6" s="1" customFormat="1" spans="1:11">
      <c r="A6" s="9">
        <v>3</v>
      </c>
      <c r="B6" s="9" t="s">
        <v>13</v>
      </c>
      <c r="C6" s="9" t="s">
        <v>23</v>
      </c>
      <c r="D6" s="9" t="s">
        <v>24</v>
      </c>
      <c r="E6" s="9" t="s">
        <v>25</v>
      </c>
      <c r="F6" s="9" t="s">
        <v>26</v>
      </c>
      <c r="G6" s="9" t="s">
        <v>18</v>
      </c>
      <c r="H6" s="12" t="s">
        <v>19</v>
      </c>
      <c r="I6" s="9">
        <v>3</v>
      </c>
      <c r="J6" s="9">
        <v>1970</v>
      </c>
      <c r="K6" s="9">
        <f t="shared" si="0"/>
        <v>5910</v>
      </c>
    </row>
    <row r="7" s="1" customFormat="1" spans="1:11">
      <c r="A7" s="9">
        <v>4</v>
      </c>
      <c r="B7" s="9" t="s">
        <v>13</v>
      </c>
      <c r="C7" s="9" t="s">
        <v>27</v>
      </c>
      <c r="D7" s="7" t="s">
        <v>28</v>
      </c>
      <c r="E7" s="7" t="s">
        <v>16</v>
      </c>
      <c r="F7" s="9" t="s">
        <v>29</v>
      </c>
      <c r="G7" s="9" t="s">
        <v>18</v>
      </c>
      <c r="H7" s="12" t="s">
        <v>19</v>
      </c>
      <c r="I7" s="9">
        <v>3</v>
      </c>
      <c r="J7" s="9">
        <v>1970</v>
      </c>
      <c r="K7" s="9">
        <f t="shared" si="0"/>
        <v>5910</v>
      </c>
    </row>
    <row r="8" s="1" customFormat="1" spans="1:16383">
      <c r="A8" s="9">
        <v>5</v>
      </c>
      <c r="B8" s="9" t="s">
        <v>30</v>
      </c>
      <c r="C8" s="9" t="s">
        <v>31</v>
      </c>
      <c r="D8" s="9" t="s">
        <v>32</v>
      </c>
      <c r="E8" s="9" t="s">
        <v>16</v>
      </c>
      <c r="F8" s="9" t="s">
        <v>33</v>
      </c>
      <c r="G8" s="9" t="s">
        <v>34</v>
      </c>
      <c r="H8" s="12" t="s">
        <v>19</v>
      </c>
      <c r="I8" s="7">
        <v>3</v>
      </c>
      <c r="J8" s="9">
        <v>1970</v>
      </c>
      <c r="K8" s="9">
        <f t="shared" si="0"/>
        <v>5910</v>
      </c>
      <c r="XEX8" s="5"/>
      <c r="XEY8" s="5"/>
      <c r="XEZ8" s="5"/>
      <c r="XFA8" s="5"/>
      <c r="XFB8" s="5"/>
      <c r="XFC8" s="5"/>
    </row>
    <row r="9" s="1" customFormat="1" spans="1:16383">
      <c r="A9" s="9">
        <v>6</v>
      </c>
      <c r="B9" s="9" t="s">
        <v>30</v>
      </c>
      <c r="C9" s="9" t="s">
        <v>35</v>
      </c>
      <c r="D9" s="9" t="s">
        <v>36</v>
      </c>
      <c r="E9" s="9" t="s">
        <v>16</v>
      </c>
      <c r="F9" s="9" t="s">
        <v>37</v>
      </c>
      <c r="G9" s="9" t="s">
        <v>18</v>
      </c>
      <c r="H9" s="12" t="s">
        <v>19</v>
      </c>
      <c r="I9" s="7">
        <v>3</v>
      </c>
      <c r="J9" s="9">
        <v>1970</v>
      </c>
      <c r="K9" s="9">
        <f t="shared" si="0"/>
        <v>5910</v>
      </c>
      <c r="XEX9" s="5"/>
      <c r="XEY9" s="5"/>
      <c r="XEZ9" s="5"/>
      <c r="XFA9" s="5"/>
      <c r="XFB9" s="5"/>
      <c r="XFC9" s="5"/>
    </row>
    <row r="10" s="1" customFormat="1" spans="1:16383">
      <c r="A10" s="9">
        <v>7</v>
      </c>
      <c r="B10" s="9" t="s">
        <v>38</v>
      </c>
      <c r="C10" s="7" t="s">
        <v>39</v>
      </c>
      <c r="D10" s="9" t="s">
        <v>40</v>
      </c>
      <c r="E10" s="9" t="s">
        <v>16</v>
      </c>
      <c r="F10" s="9" t="s">
        <v>41</v>
      </c>
      <c r="G10" s="7" t="s">
        <v>18</v>
      </c>
      <c r="H10" s="12" t="s">
        <v>19</v>
      </c>
      <c r="I10" s="7">
        <v>3</v>
      </c>
      <c r="J10" s="9">
        <v>1970</v>
      </c>
      <c r="K10" s="9">
        <f t="shared" si="0"/>
        <v>5910</v>
      </c>
      <c r="XEX10" s="5"/>
      <c r="XEY10" s="5"/>
      <c r="XEZ10" s="5"/>
      <c r="XFA10" s="5"/>
      <c r="XFB10" s="5"/>
      <c r="XFC10" s="5"/>
    </row>
    <row r="11" s="1" customFormat="1" spans="1:16383">
      <c r="A11" s="9">
        <v>8</v>
      </c>
      <c r="B11" s="9" t="s">
        <v>38</v>
      </c>
      <c r="C11" s="7" t="s">
        <v>42</v>
      </c>
      <c r="D11" s="9" t="s">
        <v>43</v>
      </c>
      <c r="E11" s="9" t="s">
        <v>25</v>
      </c>
      <c r="F11" s="9" t="s">
        <v>44</v>
      </c>
      <c r="G11" s="7" t="s">
        <v>45</v>
      </c>
      <c r="H11" s="12" t="s">
        <v>19</v>
      </c>
      <c r="I11" s="7">
        <v>3</v>
      </c>
      <c r="J11" s="9">
        <v>1970</v>
      </c>
      <c r="K11" s="9">
        <f t="shared" si="0"/>
        <v>5910</v>
      </c>
      <c r="XEX11" s="5"/>
      <c r="XEY11" s="5"/>
      <c r="XEZ11" s="5"/>
      <c r="XFA11" s="5"/>
      <c r="XFB11" s="5"/>
      <c r="XFC11" s="5"/>
    </row>
    <row r="12" s="1" customFormat="1" spans="1:16383">
      <c r="A12" s="9">
        <v>9</v>
      </c>
      <c r="B12" s="9" t="s">
        <v>38</v>
      </c>
      <c r="C12" s="7" t="s">
        <v>46</v>
      </c>
      <c r="D12" s="9" t="s">
        <v>47</v>
      </c>
      <c r="E12" s="9" t="s">
        <v>25</v>
      </c>
      <c r="F12" s="9" t="s">
        <v>48</v>
      </c>
      <c r="G12" s="7" t="s">
        <v>45</v>
      </c>
      <c r="H12" s="12" t="s">
        <v>19</v>
      </c>
      <c r="I12" s="7">
        <v>3</v>
      </c>
      <c r="J12" s="9">
        <v>1970</v>
      </c>
      <c r="K12" s="9">
        <f t="shared" si="0"/>
        <v>5910</v>
      </c>
      <c r="XEX12" s="5"/>
      <c r="XEY12" s="5"/>
      <c r="XEZ12" s="5"/>
      <c r="XFA12" s="5"/>
      <c r="XFB12" s="5"/>
      <c r="XFC12" s="5"/>
    </row>
    <row r="13" s="1" customFormat="1" spans="1:16383">
      <c r="A13" s="9">
        <v>10</v>
      </c>
      <c r="B13" s="9" t="s">
        <v>38</v>
      </c>
      <c r="C13" s="7" t="s">
        <v>49</v>
      </c>
      <c r="D13" s="9" t="s">
        <v>50</v>
      </c>
      <c r="E13" s="9" t="s">
        <v>16</v>
      </c>
      <c r="F13" s="9" t="s">
        <v>51</v>
      </c>
      <c r="G13" s="7" t="s">
        <v>52</v>
      </c>
      <c r="H13" s="12" t="s">
        <v>19</v>
      </c>
      <c r="I13" s="7">
        <v>3</v>
      </c>
      <c r="J13" s="9">
        <v>1970</v>
      </c>
      <c r="K13" s="9">
        <f t="shared" si="0"/>
        <v>5910</v>
      </c>
      <c r="XEX13" s="5"/>
      <c r="XEY13" s="5"/>
      <c r="XEZ13" s="5"/>
      <c r="XFA13" s="5"/>
      <c r="XFB13" s="5"/>
      <c r="XFC13" s="5"/>
    </row>
    <row r="14" s="1" customFormat="1" spans="1:16383">
      <c r="A14" s="9">
        <v>11</v>
      </c>
      <c r="B14" s="9" t="s">
        <v>53</v>
      </c>
      <c r="C14" s="13" t="s">
        <v>54</v>
      </c>
      <c r="D14" s="13" t="s">
        <v>55</v>
      </c>
      <c r="E14" s="13" t="s">
        <v>25</v>
      </c>
      <c r="F14" s="9" t="s">
        <v>56</v>
      </c>
      <c r="G14" s="13" t="s">
        <v>18</v>
      </c>
      <c r="H14" s="14" t="s">
        <v>19</v>
      </c>
      <c r="I14" s="7">
        <v>3</v>
      </c>
      <c r="J14" s="9">
        <v>1970</v>
      </c>
      <c r="K14" s="9">
        <f t="shared" si="0"/>
        <v>5910</v>
      </c>
      <c r="XEX14" s="5"/>
      <c r="XEY14" s="5"/>
      <c r="XEZ14" s="5"/>
      <c r="XFA14" s="5"/>
      <c r="XFB14" s="5"/>
      <c r="XFC14" s="5"/>
    </row>
    <row r="15" s="1" customFormat="1" spans="1:16383">
      <c r="A15" s="9">
        <v>12</v>
      </c>
      <c r="B15" s="9" t="s">
        <v>57</v>
      </c>
      <c r="C15" s="9" t="s">
        <v>58</v>
      </c>
      <c r="D15" s="7" t="s">
        <v>59</v>
      </c>
      <c r="E15" s="9" t="s">
        <v>16</v>
      </c>
      <c r="F15" s="9" t="s">
        <v>60</v>
      </c>
      <c r="G15" s="10" t="s">
        <v>18</v>
      </c>
      <c r="H15" s="14" t="s">
        <v>19</v>
      </c>
      <c r="I15" s="9">
        <v>3</v>
      </c>
      <c r="J15" s="9">
        <v>1970</v>
      </c>
      <c r="K15" s="9">
        <f t="shared" si="0"/>
        <v>5910</v>
      </c>
      <c r="XEX15" s="5"/>
      <c r="XEY15" s="5"/>
      <c r="XEZ15" s="5"/>
      <c r="XFA15" s="5"/>
      <c r="XFB15" s="5"/>
      <c r="XFC15" s="5"/>
    </row>
    <row r="16" s="1" customFormat="1" ht="21" customHeight="1" spans="1:16383">
      <c r="A16" s="9">
        <v>13</v>
      </c>
      <c r="B16" s="9" t="s">
        <v>57</v>
      </c>
      <c r="C16" s="9" t="s">
        <v>61</v>
      </c>
      <c r="D16" s="10" t="s">
        <v>62</v>
      </c>
      <c r="E16" s="9" t="s">
        <v>16</v>
      </c>
      <c r="F16" s="9" t="s">
        <v>63</v>
      </c>
      <c r="G16" s="10" t="s">
        <v>64</v>
      </c>
      <c r="H16" s="14" t="s">
        <v>19</v>
      </c>
      <c r="I16" s="9">
        <v>3</v>
      </c>
      <c r="J16" s="9">
        <v>1970</v>
      </c>
      <c r="K16" s="9">
        <f t="shared" si="0"/>
        <v>5910</v>
      </c>
      <c r="XEX16" s="5"/>
      <c r="XEY16" s="5"/>
      <c r="XEZ16" s="5"/>
      <c r="XFA16" s="5"/>
      <c r="XFB16" s="5"/>
      <c r="XFC16" s="5"/>
    </row>
    <row r="17" s="1" customFormat="1" spans="1:16383">
      <c r="A17" s="9">
        <v>14</v>
      </c>
      <c r="B17" s="9" t="s">
        <v>57</v>
      </c>
      <c r="C17" s="9" t="s">
        <v>65</v>
      </c>
      <c r="D17" s="10" t="s">
        <v>66</v>
      </c>
      <c r="E17" s="9" t="s">
        <v>16</v>
      </c>
      <c r="F17" s="9" t="s">
        <v>67</v>
      </c>
      <c r="G17" s="10" t="s">
        <v>68</v>
      </c>
      <c r="H17" s="14" t="s">
        <v>19</v>
      </c>
      <c r="I17" s="9">
        <v>3</v>
      </c>
      <c r="J17" s="9">
        <v>1970</v>
      </c>
      <c r="K17" s="9">
        <f t="shared" si="0"/>
        <v>5910</v>
      </c>
      <c r="XEX17" s="5"/>
      <c r="XEY17" s="5"/>
      <c r="XEZ17" s="5"/>
      <c r="XFA17" s="5"/>
      <c r="XFB17" s="5"/>
      <c r="XFC17" s="5"/>
    </row>
    <row r="18" s="1" customFormat="1" spans="1:16383">
      <c r="A18" s="9">
        <v>15</v>
      </c>
      <c r="B18" s="9" t="s">
        <v>57</v>
      </c>
      <c r="C18" s="9" t="s">
        <v>69</v>
      </c>
      <c r="D18" s="10" t="s">
        <v>70</v>
      </c>
      <c r="E18" s="9" t="s">
        <v>25</v>
      </c>
      <c r="F18" s="9" t="s">
        <v>71</v>
      </c>
      <c r="G18" s="10" t="s">
        <v>68</v>
      </c>
      <c r="H18" s="14" t="s">
        <v>19</v>
      </c>
      <c r="I18" s="9">
        <v>3</v>
      </c>
      <c r="J18" s="9">
        <v>1970</v>
      </c>
      <c r="K18" s="9">
        <f t="shared" si="0"/>
        <v>5910</v>
      </c>
      <c r="XEX18" s="5"/>
      <c r="XEY18" s="5"/>
      <c r="XEZ18" s="5"/>
      <c r="XFA18" s="5"/>
      <c r="XFB18" s="5"/>
      <c r="XFC18" s="5"/>
    </row>
    <row r="19" s="1" customFormat="1" spans="1:16383">
      <c r="A19" s="9">
        <v>16</v>
      </c>
      <c r="B19" s="9" t="s">
        <v>57</v>
      </c>
      <c r="C19" s="9" t="s">
        <v>72</v>
      </c>
      <c r="D19" s="10" t="s">
        <v>73</v>
      </c>
      <c r="E19" s="9" t="s">
        <v>16</v>
      </c>
      <c r="F19" s="9" t="s">
        <v>74</v>
      </c>
      <c r="G19" s="10" t="s">
        <v>68</v>
      </c>
      <c r="H19" s="14" t="s">
        <v>19</v>
      </c>
      <c r="I19" s="9">
        <v>3</v>
      </c>
      <c r="J19" s="9">
        <v>1970</v>
      </c>
      <c r="K19" s="9">
        <f t="shared" si="0"/>
        <v>5910</v>
      </c>
      <c r="XEX19" s="5"/>
      <c r="XEY19" s="5"/>
      <c r="XEZ19" s="5"/>
      <c r="XFA19" s="5"/>
      <c r="XFB19" s="5"/>
      <c r="XFC19" s="5"/>
    </row>
    <row r="20" s="1" customFormat="1" spans="1:16383">
      <c r="A20" s="9">
        <v>17</v>
      </c>
      <c r="B20" s="9" t="s">
        <v>57</v>
      </c>
      <c r="C20" s="9" t="s">
        <v>75</v>
      </c>
      <c r="D20" s="10" t="s">
        <v>76</v>
      </c>
      <c r="E20" s="9" t="s">
        <v>16</v>
      </c>
      <c r="F20" s="9" t="s">
        <v>77</v>
      </c>
      <c r="G20" s="10" t="s">
        <v>18</v>
      </c>
      <c r="H20" s="14" t="s">
        <v>19</v>
      </c>
      <c r="I20" s="9">
        <v>3</v>
      </c>
      <c r="J20" s="9">
        <v>1970</v>
      </c>
      <c r="K20" s="9">
        <f t="shared" si="0"/>
        <v>5910</v>
      </c>
      <c r="XEX20" s="5"/>
      <c r="XEY20" s="5"/>
      <c r="XEZ20" s="5"/>
      <c r="XFA20" s="5"/>
      <c r="XFB20" s="5"/>
      <c r="XFC20" s="5"/>
    </row>
    <row r="21" s="1" customFormat="1" spans="1:16383">
      <c r="A21" s="9">
        <v>18</v>
      </c>
      <c r="B21" s="9" t="s">
        <v>57</v>
      </c>
      <c r="C21" s="9" t="s">
        <v>78</v>
      </c>
      <c r="D21" s="10" t="s">
        <v>79</v>
      </c>
      <c r="E21" s="9" t="s">
        <v>16</v>
      </c>
      <c r="F21" s="9" t="s">
        <v>80</v>
      </c>
      <c r="G21" s="10" t="s">
        <v>68</v>
      </c>
      <c r="H21" s="14" t="s">
        <v>19</v>
      </c>
      <c r="I21" s="9">
        <v>3</v>
      </c>
      <c r="J21" s="9">
        <v>1970</v>
      </c>
      <c r="K21" s="9">
        <f t="shared" si="0"/>
        <v>5910</v>
      </c>
      <c r="XEX21" s="5"/>
      <c r="XEY21" s="5"/>
      <c r="XEZ21" s="5"/>
      <c r="XFA21" s="5"/>
      <c r="XFB21" s="5"/>
      <c r="XFC21" s="5"/>
    </row>
    <row r="22" s="1" customFormat="1" spans="1:16383">
      <c r="A22" s="9">
        <v>19</v>
      </c>
      <c r="B22" s="9" t="s">
        <v>57</v>
      </c>
      <c r="C22" s="9" t="s">
        <v>81</v>
      </c>
      <c r="D22" s="10" t="s">
        <v>82</v>
      </c>
      <c r="E22" s="9" t="s">
        <v>16</v>
      </c>
      <c r="F22" s="9" t="s">
        <v>83</v>
      </c>
      <c r="G22" s="10" t="s">
        <v>68</v>
      </c>
      <c r="H22" s="14" t="s">
        <v>19</v>
      </c>
      <c r="I22" s="9">
        <v>3</v>
      </c>
      <c r="J22" s="9">
        <v>1970</v>
      </c>
      <c r="K22" s="9">
        <f t="shared" si="0"/>
        <v>5910</v>
      </c>
      <c r="XEX22" s="5"/>
      <c r="XEY22" s="5"/>
      <c r="XEZ22" s="5"/>
      <c r="XFA22" s="5"/>
      <c r="XFB22" s="5"/>
      <c r="XFC22" s="5"/>
    </row>
    <row r="23" s="1" customFormat="1" spans="1:16383">
      <c r="A23" s="9">
        <v>20</v>
      </c>
      <c r="B23" s="9" t="s">
        <v>57</v>
      </c>
      <c r="C23" s="10" t="s">
        <v>84</v>
      </c>
      <c r="D23" s="10" t="s">
        <v>85</v>
      </c>
      <c r="E23" s="10" t="s">
        <v>16</v>
      </c>
      <c r="F23" s="9" t="s">
        <v>86</v>
      </c>
      <c r="G23" s="10" t="s">
        <v>68</v>
      </c>
      <c r="H23" s="14" t="s">
        <v>19</v>
      </c>
      <c r="I23" s="10">
        <v>3</v>
      </c>
      <c r="J23" s="10">
        <v>1970</v>
      </c>
      <c r="K23" s="9">
        <f t="shared" si="0"/>
        <v>5910</v>
      </c>
      <c r="XEX23" s="5"/>
      <c r="XEY23" s="5"/>
      <c r="XEZ23" s="5"/>
      <c r="XFA23" s="5"/>
      <c r="XFB23" s="5"/>
      <c r="XFC23" s="5"/>
    </row>
    <row r="24" s="1" customFormat="1" spans="1:16383">
      <c r="A24" s="9">
        <v>21</v>
      </c>
      <c r="B24" s="9" t="s">
        <v>87</v>
      </c>
      <c r="C24" s="13" t="s">
        <v>88</v>
      </c>
      <c r="D24" s="9" t="s">
        <v>89</v>
      </c>
      <c r="E24" s="7" t="s">
        <v>16</v>
      </c>
      <c r="F24" s="9" t="s">
        <v>90</v>
      </c>
      <c r="G24" s="9" t="s">
        <v>68</v>
      </c>
      <c r="H24" s="15" t="s">
        <v>91</v>
      </c>
      <c r="I24" s="10" t="s">
        <v>92</v>
      </c>
      <c r="J24" s="7">
        <v>1970</v>
      </c>
      <c r="K24" s="9">
        <f t="shared" si="0"/>
        <v>5910</v>
      </c>
      <c r="XEX24" s="5"/>
      <c r="XEY24" s="5"/>
      <c r="XEZ24" s="5"/>
      <c r="XFA24" s="5"/>
      <c r="XFB24" s="5"/>
      <c r="XFC24" s="5"/>
    </row>
    <row r="25" s="1" customFormat="1" spans="1:16383">
      <c r="A25" s="9">
        <v>22</v>
      </c>
      <c r="B25" s="9" t="s">
        <v>87</v>
      </c>
      <c r="C25" s="13" t="s">
        <v>93</v>
      </c>
      <c r="D25" s="9" t="s">
        <v>94</v>
      </c>
      <c r="E25" s="9" t="s">
        <v>16</v>
      </c>
      <c r="F25" s="9" t="s">
        <v>95</v>
      </c>
      <c r="G25" s="7" t="s">
        <v>96</v>
      </c>
      <c r="H25" s="15" t="s">
        <v>91</v>
      </c>
      <c r="I25" s="9">
        <v>3</v>
      </c>
      <c r="J25" s="9">
        <v>1970</v>
      </c>
      <c r="K25" s="9">
        <f t="shared" si="0"/>
        <v>5910</v>
      </c>
      <c r="XEX25" s="5"/>
      <c r="XEY25" s="5"/>
      <c r="XEZ25" s="5"/>
      <c r="XFA25" s="5"/>
      <c r="XFB25" s="5"/>
      <c r="XFC25" s="5"/>
    </row>
    <row r="26" s="1" customFormat="1" spans="1:16383">
      <c r="A26" s="9">
        <v>23</v>
      </c>
      <c r="B26" s="9" t="s">
        <v>97</v>
      </c>
      <c r="C26" s="9" t="s">
        <v>98</v>
      </c>
      <c r="D26" s="9" t="s">
        <v>99</v>
      </c>
      <c r="E26" s="9" t="s">
        <v>16</v>
      </c>
      <c r="F26" s="9" t="s">
        <v>33</v>
      </c>
      <c r="G26" s="9" t="s">
        <v>100</v>
      </c>
      <c r="H26" s="12" t="s">
        <v>19</v>
      </c>
      <c r="I26" s="9">
        <v>3</v>
      </c>
      <c r="J26" s="9">
        <v>1970</v>
      </c>
      <c r="K26" s="9">
        <f t="shared" si="0"/>
        <v>5910</v>
      </c>
      <c r="XEX26" s="5"/>
      <c r="XEY26" s="5"/>
      <c r="XEZ26" s="5"/>
      <c r="XFA26" s="5"/>
      <c r="XFB26" s="5"/>
      <c r="XFC26" s="5"/>
    </row>
    <row r="27" s="1" customFormat="1" spans="1:16383">
      <c r="A27" s="9">
        <v>24</v>
      </c>
      <c r="B27" s="9" t="s">
        <v>97</v>
      </c>
      <c r="C27" s="7" t="s">
        <v>101</v>
      </c>
      <c r="D27" s="7" t="s">
        <v>102</v>
      </c>
      <c r="E27" s="7" t="s">
        <v>16</v>
      </c>
      <c r="F27" s="9" t="s">
        <v>103</v>
      </c>
      <c r="G27" s="7" t="s">
        <v>104</v>
      </c>
      <c r="H27" s="12" t="s">
        <v>19</v>
      </c>
      <c r="I27" s="7">
        <v>3</v>
      </c>
      <c r="J27" s="7">
        <v>1970</v>
      </c>
      <c r="K27" s="9">
        <f t="shared" si="0"/>
        <v>5910</v>
      </c>
      <c r="XEX27" s="5"/>
      <c r="XEY27" s="5"/>
      <c r="XEZ27" s="5"/>
      <c r="XFA27" s="5"/>
      <c r="XFB27" s="5"/>
      <c r="XFC27" s="5"/>
    </row>
    <row r="28" s="1" customFormat="1" ht="24" spans="1:16383">
      <c r="A28" s="9">
        <v>25</v>
      </c>
      <c r="B28" s="9" t="s">
        <v>105</v>
      </c>
      <c r="C28" s="7" t="s">
        <v>106</v>
      </c>
      <c r="D28" s="7" t="s">
        <v>107</v>
      </c>
      <c r="E28" s="9" t="s">
        <v>16</v>
      </c>
      <c r="F28" s="9" t="s">
        <v>108</v>
      </c>
      <c r="G28" s="16" t="s">
        <v>68</v>
      </c>
      <c r="H28" s="10" t="s">
        <v>19</v>
      </c>
      <c r="I28" s="7">
        <v>3</v>
      </c>
      <c r="J28" s="7">
        <v>1970</v>
      </c>
      <c r="K28" s="9">
        <f t="shared" si="0"/>
        <v>5910</v>
      </c>
      <c r="XEX28" s="5"/>
      <c r="XEY28" s="5"/>
      <c r="XEZ28" s="5"/>
      <c r="XFA28" s="5"/>
      <c r="XFB28" s="5"/>
      <c r="XFC28" s="5"/>
    </row>
    <row r="29" s="1" customFormat="1" ht="24" spans="1:16383">
      <c r="A29" s="9">
        <v>26</v>
      </c>
      <c r="B29" s="9" t="s">
        <v>105</v>
      </c>
      <c r="C29" s="7" t="s">
        <v>109</v>
      </c>
      <c r="D29" s="7" t="s">
        <v>110</v>
      </c>
      <c r="E29" s="9" t="s">
        <v>16</v>
      </c>
      <c r="F29" s="9" t="s">
        <v>111</v>
      </c>
      <c r="G29" s="16" t="s">
        <v>68</v>
      </c>
      <c r="H29" s="10" t="s">
        <v>19</v>
      </c>
      <c r="I29" s="7">
        <v>3</v>
      </c>
      <c r="J29" s="7">
        <v>1970</v>
      </c>
      <c r="K29" s="9">
        <f t="shared" si="0"/>
        <v>5910</v>
      </c>
      <c r="XEX29" s="5"/>
      <c r="XEY29" s="5"/>
      <c r="XEZ29" s="5"/>
      <c r="XFA29" s="5"/>
      <c r="XFB29" s="5"/>
      <c r="XFC29" s="5"/>
    </row>
    <row r="30" s="1" customFormat="1" ht="24" spans="1:16383">
      <c r="A30" s="9">
        <v>27</v>
      </c>
      <c r="B30" s="9" t="s">
        <v>105</v>
      </c>
      <c r="C30" s="7" t="s">
        <v>112</v>
      </c>
      <c r="D30" s="9" t="s">
        <v>113</v>
      </c>
      <c r="E30" s="9" t="s">
        <v>16</v>
      </c>
      <c r="F30" s="9" t="s">
        <v>114</v>
      </c>
      <c r="G30" s="9" t="s">
        <v>18</v>
      </c>
      <c r="H30" s="10" t="s">
        <v>19</v>
      </c>
      <c r="I30" s="7">
        <v>3</v>
      </c>
      <c r="J30" s="7">
        <v>1970</v>
      </c>
      <c r="K30" s="9">
        <f t="shared" si="0"/>
        <v>5910</v>
      </c>
      <c r="XEX30" s="5"/>
      <c r="XEY30" s="5"/>
      <c r="XEZ30" s="5"/>
      <c r="XFA30" s="5"/>
      <c r="XFB30" s="5"/>
      <c r="XFC30" s="5"/>
    </row>
    <row r="31" s="1" customFormat="1" ht="24" spans="1:16383">
      <c r="A31" s="9">
        <v>28</v>
      </c>
      <c r="B31" s="9" t="s">
        <v>105</v>
      </c>
      <c r="C31" s="7" t="s">
        <v>115</v>
      </c>
      <c r="D31" s="7" t="s">
        <v>116</v>
      </c>
      <c r="E31" s="9" t="s">
        <v>16</v>
      </c>
      <c r="F31" s="9" t="s">
        <v>117</v>
      </c>
      <c r="G31" s="16" t="s">
        <v>68</v>
      </c>
      <c r="H31" s="10" t="s">
        <v>19</v>
      </c>
      <c r="I31" s="7">
        <v>3</v>
      </c>
      <c r="J31" s="7">
        <v>1970</v>
      </c>
      <c r="K31" s="9">
        <f t="shared" si="0"/>
        <v>5910</v>
      </c>
      <c r="XEX31" s="5"/>
      <c r="XEY31" s="5"/>
      <c r="XEZ31" s="5"/>
      <c r="XFA31" s="5"/>
      <c r="XFB31" s="5"/>
      <c r="XFC31" s="5"/>
    </row>
    <row r="32" s="1" customFormat="1" ht="24" spans="1:16383">
      <c r="A32" s="9">
        <v>29</v>
      </c>
      <c r="B32" s="9" t="s">
        <v>105</v>
      </c>
      <c r="C32" s="7" t="s">
        <v>118</v>
      </c>
      <c r="D32" s="7" t="s">
        <v>119</v>
      </c>
      <c r="E32" s="9" t="s">
        <v>16</v>
      </c>
      <c r="F32" s="9" t="s">
        <v>120</v>
      </c>
      <c r="G32" s="9" t="s">
        <v>18</v>
      </c>
      <c r="H32" s="10" t="s">
        <v>121</v>
      </c>
      <c r="I32" s="7">
        <v>1</v>
      </c>
      <c r="J32" s="7">
        <v>1970</v>
      </c>
      <c r="K32" s="9">
        <f t="shared" si="0"/>
        <v>1970</v>
      </c>
      <c r="XEX32" s="5"/>
      <c r="XEY32" s="5"/>
      <c r="XEZ32" s="5"/>
      <c r="XFA32" s="5"/>
      <c r="XFB32" s="5"/>
      <c r="XFC32" s="5"/>
    </row>
    <row r="33" s="1" customFormat="1" ht="24" spans="1:16383">
      <c r="A33" s="9">
        <v>30</v>
      </c>
      <c r="B33" s="9" t="s">
        <v>105</v>
      </c>
      <c r="C33" s="7" t="s">
        <v>122</v>
      </c>
      <c r="D33" s="7" t="s">
        <v>123</v>
      </c>
      <c r="E33" s="9" t="s">
        <v>25</v>
      </c>
      <c r="F33" s="9" t="s">
        <v>124</v>
      </c>
      <c r="G33" s="16" t="s">
        <v>68</v>
      </c>
      <c r="H33" s="10" t="s">
        <v>19</v>
      </c>
      <c r="I33" s="7">
        <v>3</v>
      </c>
      <c r="J33" s="7">
        <v>1970</v>
      </c>
      <c r="K33" s="9">
        <f t="shared" si="0"/>
        <v>5910</v>
      </c>
      <c r="XEX33" s="5"/>
      <c r="XEY33" s="5"/>
      <c r="XEZ33" s="5"/>
      <c r="XFA33" s="5"/>
      <c r="XFB33" s="5"/>
      <c r="XFC33" s="5"/>
    </row>
    <row r="34" s="1" customFormat="1" spans="1:16383">
      <c r="A34" s="9">
        <v>31</v>
      </c>
      <c r="B34" s="9" t="s">
        <v>125</v>
      </c>
      <c r="C34" s="9" t="s">
        <v>126</v>
      </c>
      <c r="D34" s="9" t="s">
        <v>127</v>
      </c>
      <c r="E34" s="9" t="s">
        <v>16</v>
      </c>
      <c r="F34" s="9" t="s">
        <v>128</v>
      </c>
      <c r="G34" s="9" t="s">
        <v>129</v>
      </c>
      <c r="H34" s="12" t="s">
        <v>19</v>
      </c>
      <c r="I34" s="9">
        <v>3</v>
      </c>
      <c r="J34" s="9">
        <v>1970</v>
      </c>
      <c r="K34" s="9">
        <f t="shared" si="0"/>
        <v>5910</v>
      </c>
      <c r="XEX34" s="5"/>
      <c r="XEY34" s="5"/>
      <c r="XEZ34" s="5"/>
      <c r="XFA34" s="5"/>
      <c r="XFB34" s="5"/>
      <c r="XFC34" s="5"/>
    </row>
    <row r="35" s="1" customFormat="1" spans="1:16383">
      <c r="A35" s="9">
        <v>32</v>
      </c>
      <c r="B35" s="9" t="s">
        <v>125</v>
      </c>
      <c r="C35" s="9" t="s">
        <v>130</v>
      </c>
      <c r="D35" s="9" t="s">
        <v>131</v>
      </c>
      <c r="E35" s="9" t="s">
        <v>25</v>
      </c>
      <c r="F35" s="9" t="s">
        <v>132</v>
      </c>
      <c r="G35" s="9" t="s">
        <v>133</v>
      </c>
      <c r="H35" s="12" t="s">
        <v>19</v>
      </c>
      <c r="I35" s="9">
        <v>3</v>
      </c>
      <c r="J35" s="9">
        <v>1970</v>
      </c>
      <c r="K35" s="9">
        <f t="shared" si="0"/>
        <v>5910</v>
      </c>
      <c r="XEX35" s="5"/>
      <c r="XEY35" s="5"/>
      <c r="XEZ35" s="5"/>
      <c r="XFA35" s="5"/>
      <c r="XFB35" s="5"/>
      <c r="XFC35" s="5"/>
    </row>
    <row r="36" s="1" customFormat="1" spans="1:16383">
      <c r="A36" s="9">
        <v>33</v>
      </c>
      <c r="B36" s="9" t="s">
        <v>125</v>
      </c>
      <c r="C36" s="9" t="s">
        <v>134</v>
      </c>
      <c r="D36" s="9" t="s">
        <v>135</v>
      </c>
      <c r="E36" s="9" t="s">
        <v>16</v>
      </c>
      <c r="F36" s="9" t="s">
        <v>136</v>
      </c>
      <c r="G36" s="9" t="s">
        <v>137</v>
      </c>
      <c r="H36" s="12" t="s">
        <v>19</v>
      </c>
      <c r="I36" s="9">
        <v>3</v>
      </c>
      <c r="J36" s="9">
        <v>1970</v>
      </c>
      <c r="K36" s="9">
        <f t="shared" si="0"/>
        <v>5910</v>
      </c>
      <c r="XEX36" s="5"/>
      <c r="XEY36" s="5"/>
      <c r="XEZ36" s="5"/>
      <c r="XFA36" s="5"/>
      <c r="XFB36" s="5"/>
      <c r="XFC36" s="5"/>
    </row>
    <row r="37" s="1" customFormat="1" spans="1:16383">
      <c r="A37" s="9">
        <v>34</v>
      </c>
      <c r="B37" s="9" t="s">
        <v>125</v>
      </c>
      <c r="C37" s="9" t="s">
        <v>138</v>
      </c>
      <c r="D37" s="9" t="s">
        <v>139</v>
      </c>
      <c r="E37" s="9" t="s">
        <v>16</v>
      </c>
      <c r="F37" s="9" t="s">
        <v>140</v>
      </c>
      <c r="G37" s="9" t="s">
        <v>141</v>
      </c>
      <c r="H37" s="12" t="s">
        <v>19</v>
      </c>
      <c r="I37" s="9">
        <v>3</v>
      </c>
      <c r="J37" s="9">
        <v>1970</v>
      </c>
      <c r="K37" s="9">
        <f t="shared" si="0"/>
        <v>5910</v>
      </c>
      <c r="XEX37" s="5"/>
      <c r="XEY37" s="5"/>
      <c r="XEZ37" s="5"/>
      <c r="XFA37" s="5"/>
      <c r="XFB37" s="5"/>
      <c r="XFC37" s="5"/>
    </row>
    <row r="38" s="1" customFormat="1" spans="1:16383">
      <c r="A38" s="9">
        <v>35</v>
      </c>
      <c r="B38" s="9" t="s">
        <v>125</v>
      </c>
      <c r="C38" s="9" t="s">
        <v>130</v>
      </c>
      <c r="D38" s="9" t="s">
        <v>142</v>
      </c>
      <c r="E38" s="9" t="s">
        <v>16</v>
      </c>
      <c r="F38" s="9" t="s">
        <v>143</v>
      </c>
      <c r="G38" s="9" t="s">
        <v>129</v>
      </c>
      <c r="H38" s="12" t="s">
        <v>19</v>
      </c>
      <c r="I38" s="9">
        <v>3</v>
      </c>
      <c r="J38" s="9">
        <v>1970</v>
      </c>
      <c r="K38" s="9">
        <f t="shared" si="0"/>
        <v>5910</v>
      </c>
      <c r="XEX38" s="5"/>
      <c r="XEY38" s="5"/>
      <c r="XEZ38" s="5"/>
      <c r="XFA38" s="5"/>
      <c r="XFB38" s="5"/>
      <c r="XFC38" s="5"/>
    </row>
    <row r="39" s="1" customFormat="1" spans="1:16383">
      <c r="A39" s="9">
        <v>36</v>
      </c>
      <c r="B39" s="9" t="s">
        <v>144</v>
      </c>
      <c r="C39" s="9" t="s">
        <v>145</v>
      </c>
      <c r="D39" s="7" t="s">
        <v>146</v>
      </c>
      <c r="E39" s="7" t="s">
        <v>16</v>
      </c>
      <c r="F39" s="9" t="s">
        <v>147</v>
      </c>
      <c r="G39" s="13" t="s">
        <v>148</v>
      </c>
      <c r="H39" s="12" t="s">
        <v>19</v>
      </c>
      <c r="I39" s="9">
        <v>3</v>
      </c>
      <c r="J39" s="9">
        <v>1970</v>
      </c>
      <c r="K39" s="9">
        <f t="shared" si="0"/>
        <v>5910</v>
      </c>
      <c r="XEX39" s="5"/>
      <c r="XEY39" s="5"/>
      <c r="XEZ39" s="5"/>
      <c r="XFA39" s="5"/>
      <c r="XFB39" s="5"/>
      <c r="XFC39" s="5"/>
    </row>
    <row r="40" s="1" customFormat="1" spans="1:16383">
      <c r="A40" s="9">
        <v>37</v>
      </c>
      <c r="B40" s="9" t="s">
        <v>144</v>
      </c>
      <c r="C40" s="9" t="s">
        <v>149</v>
      </c>
      <c r="D40" s="12" t="s">
        <v>150</v>
      </c>
      <c r="E40" s="9" t="s">
        <v>16</v>
      </c>
      <c r="F40" s="9" t="s">
        <v>151</v>
      </c>
      <c r="G40" s="13" t="s">
        <v>148</v>
      </c>
      <c r="H40" s="12" t="s">
        <v>19</v>
      </c>
      <c r="I40" s="9">
        <v>3</v>
      </c>
      <c r="J40" s="9">
        <v>1970</v>
      </c>
      <c r="K40" s="9">
        <f t="shared" si="0"/>
        <v>5910</v>
      </c>
      <c r="XEX40" s="5"/>
      <c r="XEY40" s="5"/>
      <c r="XEZ40" s="5"/>
      <c r="XFA40" s="5"/>
      <c r="XFB40" s="5"/>
      <c r="XFC40" s="5"/>
    </row>
    <row r="41" s="1" customFormat="1" spans="1:16383">
      <c r="A41" s="9">
        <v>38</v>
      </c>
      <c r="B41" s="9" t="s">
        <v>144</v>
      </c>
      <c r="C41" s="9" t="s">
        <v>152</v>
      </c>
      <c r="D41" s="9" t="s">
        <v>153</v>
      </c>
      <c r="E41" s="9" t="s">
        <v>16</v>
      </c>
      <c r="F41" s="9" t="s">
        <v>154</v>
      </c>
      <c r="G41" s="7" t="s">
        <v>155</v>
      </c>
      <c r="H41" s="12" t="s">
        <v>19</v>
      </c>
      <c r="I41" s="9">
        <v>3</v>
      </c>
      <c r="J41" s="9">
        <v>1970</v>
      </c>
      <c r="K41" s="9">
        <f t="shared" si="0"/>
        <v>5910</v>
      </c>
      <c r="XEX41" s="5"/>
      <c r="XEY41" s="5"/>
      <c r="XEZ41" s="5"/>
      <c r="XFA41" s="5"/>
      <c r="XFB41" s="5"/>
      <c r="XFC41" s="5"/>
    </row>
    <row r="42" s="1" customFormat="1" spans="1:16383">
      <c r="A42" s="9">
        <v>39</v>
      </c>
      <c r="B42" s="9" t="s">
        <v>144</v>
      </c>
      <c r="C42" s="7" t="s">
        <v>156</v>
      </c>
      <c r="D42" s="9" t="s">
        <v>157</v>
      </c>
      <c r="E42" s="9" t="s">
        <v>16</v>
      </c>
      <c r="F42" s="9" t="s">
        <v>158</v>
      </c>
      <c r="G42" s="9" t="s">
        <v>159</v>
      </c>
      <c r="H42" s="12" t="s">
        <v>19</v>
      </c>
      <c r="I42" s="9">
        <v>3</v>
      </c>
      <c r="J42" s="9">
        <v>1970</v>
      </c>
      <c r="K42" s="9">
        <f t="shared" si="0"/>
        <v>5910</v>
      </c>
      <c r="XEX42" s="5"/>
      <c r="XEY42" s="5"/>
      <c r="XEZ42" s="5"/>
      <c r="XFA42" s="5"/>
      <c r="XFB42" s="5"/>
      <c r="XFC42" s="5"/>
    </row>
    <row r="43" s="1" customFormat="1" spans="1:16383">
      <c r="A43" s="9">
        <v>40</v>
      </c>
      <c r="B43" s="9" t="s">
        <v>160</v>
      </c>
      <c r="C43" s="9" t="s">
        <v>161</v>
      </c>
      <c r="D43" s="9" t="s">
        <v>162</v>
      </c>
      <c r="E43" s="9" t="s">
        <v>16</v>
      </c>
      <c r="F43" s="9" t="s">
        <v>163</v>
      </c>
      <c r="G43" s="9" t="s">
        <v>137</v>
      </c>
      <c r="H43" s="12" t="s">
        <v>19</v>
      </c>
      <c r="I43" s="9">
        <v>3</v>
      </c>
      <c r="J43" s="9">
        <v>1970</v>
      </c>
      <c r="K43" s="9">
        <f t="shared" si="0"/>
        <v>5910</v>
      </c>
      <c r="XEX43" s="5"/>
      <c r="XEY43" s="5"/>
      <c r="XEZ43" s="5"/>
      <c r="XFA43" s="5"/>
      <c r="XFB43" s="5"/>
      <c r="XFC43" s="5"/>
    </row>
    <row r="44" s="1" customFormat="1" spans="1:16383">
      <c r="A44" s="9">
        <v>41</v>
      </c>
      <c r="B44" s="9" t="s">
        <v>160</v>
      </c>
      <c r="C44" s="9" t="s">
        <v>164</v>
      </c>
      <c r="D44" s="9" t="s">
        <v>165</v>
      </c>
      <c r="E44" s="9" t="s">
        <v>16</v>
      </c>
      <c r="F44" s="9" t="s">
        <v>166</v>
      </c>
      <c r="G44" s="9" t="s">
        <v>155</v>
      </c>
      <c r="H44" s="12" t="s">
        <v>19</v>
      </c>
      <c r="I44" s="9">
        <v>3</v>
      </c>
      <c r="J44" s="9">
        <v>1970</v>
      </c>
      <c r="K44" s="9">
        <f t="shared" si="0"/>
        <v>5910</v>
      </c>
      <c r="XEX44" s="5"/>
      <c r="XEY44" s="5"/>
      <c r="XEZ44" s="5"/>
      <c r="XFA44" s="5"/>
      <c r="XFB44" s="5"/>
      <c r="XFC44" s="5"/>
    </row>
    <row r="45" s="1" customFormat="1" spans="1:16383">
      <c r="A45" s="9">
        <v>42</v>
      </c>
      <c r="B45" s="9" t="s">
        <v>160</v>
      </c>
      <c r="C45" s="9" t="s">
        <v>167</v>
      </c>
      <c r="D45" s="9" t="s">
        <v>168</v>
      </c>
      <c r="E45" s="9" t="s">
        <v>16</v>
      </c>
      <c r="F45" s="9" t="s">
        <v>169</v>
      </c>
      <c r="G45" s="9" t="s">
        <v>137</v>
      </c>
      <c r="H45" s="12" t="s">
        <v>19</v>
      </c>
      <c r="I45" s="9">
        <v>3</v>
      </c>
      <c r="J45" s="9">
        <v>1970</v>
      </c>
      <c r="K45" s="9">
        <f t="shared" si="0"/>
        <v>5910</v>
      </c>
      <c r="XEX45" s="5"/>
      <c r="XEY45" s="5"/>
      <c r="XEZ45" s="5"/>
      <c r="XFA45" s="5"/>
      <c r="XFB45" s="5"/>
      <c r="XFC45" s="5"/>
    </row>
    <row r="46" s="1" customFormat="1" spans="1:16383">
      <c r="A46" s="9">
        <v>43</v>
      </c>
      <c r="B46" s="9" t="s">
        <v>160</v>
      </c>
      <c r="C46" s="9" t="s">
        <v>170</v>
      </c>
      <c r="D46" s="9" t="s">
        <v>171</v>
      </c>
      <c r="E46" s="9" t="s">
        <v>16</v>
      </c>
      <c r="F46" s="9" t="s">
        <v>172</v>
      </c>
      <c r="G46" s="9" t="s">
        <v>155</v>
      </c>
      <c r="H46" s="12" t="s">
        <v>19</v>
      </c>
      <c r="I46" s="9">
        <v>3</v>
      </c>
      <c r="J46" s="9">
        <v>1970</v>
      </c>
      <c r="K46" s="9">
        <f t="shared" si="0"/>
        <v>5910</v>
      </c>
      <c r="XEX46" s="5"/>
      <c r="XEY46" s="5"/>
      <c r="XEZ46" s="5"/>
      <c r="XFA46" s="5"/>
      <c r="XFB46" s="5"/>
      <c r="XFC46" s="5"/>
    </row>
    <row r="47" s="4" customFormat="1" spans="1:11">
      <c r="A47" s="9">
        <v>44</v>
      </c>
      <c r="B47" s="9" t="s">
        <v>160</v>
      </c>
      <c r="C47" s="9" t="s">
        <v>173</v>
      </c>
      <c r="D47" s="9" t="s">
        <v>174</v>
      </c>
      <c r="E47" s="9" t="s">
        <v>25</v>
      </c>
      <c r="F47" s="9" t="s">
        <v>175</v>
      </c>
      <c r="G47" s="9" t="s">
        <v>155</v>
      </c>
      <c r="H47" s="12" t="s">
        <v>19</v>
      </c>
      <c r="I47" s="9">
        <v>3</v>
      </c>
      <c r="J47" s="9">
        <v>1970</v>
      </c>
      <c r="K47" s="9">
        <f t="shared" si="0"/>
        <v>5910</v>
      </c>
    </row>
    <row r="48" s="1" customFormat="1" spans="1:16383">
      <c r="A48" s="9">
        <v>45</v>
      </c>
      <c r="B48" s="9" t="s">
        <v>160</v>
      </c>
      <c r="C48" s="9" t="s">
        <v>176</v>
      </c>
      <c r="D48" s="9" t="s">
        <v>177</v>
      </c>
      <c r="E48" s="9" t="s">
        <v>25</v>
      </c>
      <c r="F48" s="9" t="s">
        <v>178</v>
      </c>
      <c r="G48" s="9" t="s">
        <v>179</v>
      </c>
      <c r="H48" s="12" t="s">
        <v>19</v>
      </c>
      <c r="I48" s="9">
        <v>3</v>
      </c>
      <c r="J48" s="9">
        <v>1970</v>
      </c>
      <c r="K48" s="9">
        <f t="shared" si="0"/>
        <v>5910</v>
      </c>
      <c r="XEX48" s="5"/>
      <c r="XEY48" s="5"/>
      <c r="XEZ48" s="5"/>
      <c r="XFA48" s="5"/>
      <c r="XFB48" s="5"/>
      <c r="XFC48" s="5"/>
    </row>
    <row r="49" s="1" customFormat="1" spans="1:16383">
      <c r="A49" s="9">
        <v>46</v>
      </c>
      <c r="B49" s="9" t="s">
        <v>160</v>
      </c>
      <c r="C49" s="9" t="s">
        <v>180</v>
      </c>
      <c r="D49" s="9" t="s">
        <v>181</v>
      </c>
      <c r="E49" s="9" t="s">
        <v>16</v>
      </c>
      <c r="F49" s="9" t="s">
        <v>182</v>
      </c>
      <c r="G49" s="9" t="s">
        <v>179</v>
      </c>
      <c r="H49" s="12" t="s">
        <v>19</v>
      </c>
      <c r="I49" s="9">
        <v>3</v>
      </c>
      <c r="J49" s="9">
        <v>1970</v>
      </c>
      <c r="K49" s="9">
        <f t="shared" si="0"/>
        <v>5910</v>
      </c>
      <c r="XEX49" s="5"/>
      <c r="XEY49" s="5"/>
      <c r="XEZ49" s="5"/>
      <c r="XFA49" s="5"/>
      <c r="XFB49" s="5"/>
      <c r="XFC49" s="5"/>
    </row>
    <row r="50" s="1" customFormat="1" spans="1:16383">
      <c r="A50" s="9">
        <v>47</v>
      </c>
      <c r="B50" s="9" t="s">
        <v>160</v>
      </c>
      <c r="C50" s="9" t="s">
        <v>183</v>
      </c>
      <c r="D50" s="9" t="s">
        <v>184</v>
      </c>
      <c r="E50" s="9" t="s">
        <v>16</v>
      </c>
      <c r="F50" s="9" t="s">
        <v>185</v>
      </c>
      <c r="G50" s="9" t="s">
        <v>155</v>
      </c>
      <c r="H50" s="12" t="s">
        <v>19</v>
      </c>
      <c r="I50" s="9">
        <v>3</v>
      </c>
      <c r="J50" s="9">
        <v>1970</v>
      </c>
      <c r="K50" s="9">
        <f t="shared" si="0"/>
        <v>5910</v>
      </c>
      <c r="XEX50" s="5"/>
      <c r="XEY50" s="5"/>
      <c r="XEZ50" s="5"/>
      <c r="XFA50" s="5"/>
      <c r="XFB50" s="5"/>
      <c r="XFC50" s="5"/>
    </row>
    <row r="51" s="1" customFormat="1" spans="1:16383">
      <c r="A51" s="9">
        <v>48</v>
      </c>
      <c r="B51" s="9" t="s">
        <v>186</v>
      </c>
      <c r="C51" s="9" t="s">
        <v>187</v>
      </c>
      <c r="D51" s="9" t="s">
        <v>188</v>
      </c>
      <c r="E51" s="9" t="s">
        <v>16</v>
      </c>
      <c r="F51" s="9" t="s">
        <v>189</v>
      </c>
      <c r="G51" s="12" t="s">
        <v>190</v>
      </c>
      <c r="H51" s="12" t="s">
        <v>19</v>
      </c>
      <c r="I51" s="12" t="s">
        <v>92</v>
      </c>
      <c r="J51" s="9">
        <v>1970</v>
      </c>
      <c r="K51" s="9">
        <f t="shared" si="0"/>
        <v>5910</v>
      </c>
      <c r="XEX51" s="5"/>
      <c r="XEY51" s="5"/>
      <c r="XEZ51" s="5"/>
      <c r="XFA51" s="5"/>
      <c r="XFB51" s="5"/>
      <c r="XFC51" s="5"/>
    </row>
    <row r="52" s="1" customFormat="1" spans="1:16383">
      <c r="A52" s="9">
        <v>49</v>
      </c>
      <c r="B52" s="9" t="s">
        <v>186</v>
      </c>
      <c r="C52" s="9" t="s">
        <v>191</v>
      </c>
      <c r="D52" s="9" t="s">
        <v>192</v>
      </c>
      <c r="E52" s="9" t="s">
        <v>16</v>
      </c>
      <c r="F52" s="9" t="s">
        <v>193</v>
      </c>
      <c r="G52" s="12" t="s">
        <v>190</v>
      </c>
      <c r="H52" s="12" t="s">
        <v>19</v>
      </c>
      <c r="I52" s="12" t="s">
        <v>92</v>
      </c>
      <c r="J52" s="9">
        <v>1970</v>
      </c>
      <c r="K52" s="9">
        <f t="shared" si="0"/>
        <v>5910</v>
      </c>
      <c r="XEX52" s="5"/>
      <c r="XEY52" s="5"/>
      <c r="XEZ52" s="5"/>
      <c r="XFA52" s="5"/>
      <c r="XFB52" s="5"/>
      <c r="XFC52" s="5"/>
    </row>
    <row r="53" s="1" customFormat="1" spans="1:16383">
      <c r="A53" s="9">
        <v>50</v>
      </c>
      <c r="B53" s="9" t="s">
        <v>186</v>
      </c>
      <c r="C53" s="9" t="s">
        <v>194</v>
      </c>
      <c r="D53" s="9" t="s">
        <v>195</v>
      </c>
      <c r="E53" s="9" t="s">
        <v>16</v>
      </c>
      <c r="F53" s="9" t="s">
        <v>196</v>
      </c>
      <c r="G53" s="9" t="s">
        <v>197</v>
      </c>
      <c r="H53" s="12" t="s">
        <v>19</v>
      </c>
      <c r="I53" s="12" t="s">
        <v>92</v>
      </c>
      <c r="J53" s="9">
        <v>1970</v>
      </c>
      <c r="K53" s="9">
        <f t="shared" si="0"/>
        <v>5910</v>
      </c>
      <c r="XEX53" s="5"/>
      <c r="XEY53" s="5"/>
      <c r="XEZ53" s="5"/>
      <c r="XFA53" s="5"/>
      <c r="XFB53" s="5"/>
      <c r="XFC53" s="5"/>
    </row>
    <row r="54" s="1" customFormat="1" spans="1:16383">
      <c r="A54" s="9">
        <v>51</v>
      </c>
      <c r="B54" s="9" t="s">
        <v>186</v>
      </c>
      <c r="C54" s="9" t="s">
        <v>198</v>
      </c>
      <c r="D54" s="9" t="s">
        <v>199</v>
      </c>
      <c r="E54" s="9" t="s">
        <v>16</v>
      </c>
      <c r="F54" s="9" t="s">
        <v>200</v>
      </c>
      <c r="G54" s="9" t="s">
        <v>68</v>
      </c>
      <c r="H54" s="12" t="s">
        <v>19</v>
      </c>
      <c r="I54" s="12" t="s">
        <v>92</v>
      </c>
      <c r="J54" s="9">
        <v>1970</v>
      </c>
      <c r="K54" s="9">
        <f t="shared" si="0"/>
        <v>5910</v>
      </c>
      <c r="XEX54" s="5"/>
      <c r="XEY54" s="5"/>
      <c r="XEZ54" s="5"/>
      <c r="XFA54" s="5"/>
      <c r="XFB54" s="5"/>
      <c r="XFC54" s="5"/>
    </row>
    <row r="55" s="1" customFormat="1" spans="1:16383">
      <c r="A55" s="9">
        <v>52</v>
      </c>
      <c r="B55" s="9" t="s">
        <v>186</v>
      </c>
      <c r="C55" s="9" t="s">
        <v>201</v>
      </c>
      <c r="D55" s="12" t="s">
        <v>202</v>
      </c>
      <c r="E55" s="9" t="s">
        <v>16</v>
      </c>
      <c r="F55" s="9" t="s">
        <v>203</v>
      </c>
      <c r="G55" s="9" t="s">
        <v>68</v>
      </c>
      <c r="H55" s="12" t="s">
        <v>19</v>
      </c>
      <c r="I55" s="12" t="s">
        <v>92</v>
      </c>
      <c r="J55" s="9">
        <v>1970</v>
      </c>
      <c r="K55" s="9">
        <f t="shared" si="0"/>
        <v>5910</v>
      </c>
      <c r="XEX55" s="5"/>
      <c r="XEY55" s="5"/>
      <c r="XEZ55" s="5"/>
      <c r="XFA55" s="5"/>
      <c r="XFB55" s="5"/>
      <c r="XFC55" s="5"/>
    </row>
    <row r="56" s="1" customFormat="1" spans="1:16383">
      <c r="A56" s="9">
        <v>53</v>
      </c>
      <c r="B56" s="9" t="s">
        <v>186</v>
      </c>
      <c r="C56" s="9" t="s">
        <v>204</v>
      </c>
      <c r="D56" s="9" t="s">
        <v>205</v>
      </c>
      <c r="E56" s="9" t="s">
        <v>16</v>
      </c>
      <c r="F56" s="9" t="s">
        <v>206</v>
      </c>
      <c r="G56" s="12" t="s">
        <v>190</v>
      </c>
      <c r="H56" s="12" t="s">
        <v>19</v>
      </c>
      <c r="I56" s="12" t="s">
        <v>92</v>
      </c>
      <c r="J56" s="9">
        <v>1970</v>
      </c>
      <c r="K56" s="9">
        <f t="shared" si="0"/>
        <v>5910</v>
      </c>
      <c r="XEX56" s="5"/>
      <c r="XEY56" s="5"/>
      <c r="XEZ56" s="5"/>
      <c r="XFA56" s="5"/>
      <c r="XFB56" s="5"/>
      <c r="XFC56" s="5"/>
    </row>
    <row r="57" s="1" customFormat="1" spans="1:16383">
      <c r="A57" s="9">
        <v>54</v>
      </c>
      <c r="B57" s="9" t="s">
        <v>186</v>
      </c>
      <c r="C57" s="9" t="s">
        <v>207</v>
      </c>
      <c r="D57" s="9" t="s">
        <v>208</v>
      </c>
      <c r="E57" s="9" t="s">
        <v>16</v>
      </c>
      <c r="F57" s="9" t="s">
        <v>209</v>
      </c>
      <c r="G57" s="12" t="s">
        <v>190</v>
      </c>
      <c r="H57" s="12" t="s">
        <v>19</v>
      </c>
      <c r="I57" s="12" t="s">
        <v>92</v>
      </c>
      <c r="J57" s="9">
        <v>1970</v>
      </c>
      <c r="K57" s="9">
        <f t="shared" si="0"/>
        <v>5910</v>
      </c>
      <c r="XEX57" s="5"/>
      <c r="XEY57" s="5"/>
      <c r="XEZ57" s="5"/>
      <c r="XFA57" s="5"/>
      <c r="XFB57" s="5"/>
      <c r="XFC57" s="5"/>
    </row>
    <row r="58" s="1" customFormat="1" spans="1:16383">
      <c r="A58" s="9">
        <v>55</v>
      </c>
      <c r="B58" s="9" t="s">
        <v>186</v>
      </c>
      <c r="C58" s="9" t="s">
        <v>210</v>
      </c>
      <c r="D58" s="9" t="s">
        <v>211</v>
      </c>
      <c r="E58" s="9" t="s">
        <v>25</v>
      </c>
      <c r="F58" s="9" t="s">
        <v>212</v>
      </c>
      <c r="G58" s="9" t="s">
        <v>213</v>
      </c>
      <c r="H58" s="12" t="s">
        <v>19</v>
      </c>
      <c r="I58" s="12" t="s">
        <v>92</v>
      </c>
      <c r="J58" s="9">
        <v>1970</v>
      </c>
      <c r="K58" s="9">
        <f t="shared" si="0"/>
        <v>5910</v>
      </c>
      <c r="XEX58" s="5"/>
      <c r="XEY58" s="5"/>
      <c r="XEZ58" s="5"/>
      <c r="XFA58" s="5"/>
      <c r="XFB58" s="5"/>
      <c r="XFC58" s="5"/>
    </row>
    <row r="59" s="1" customFormat="1" spans="1:16383">
      <c r="A59" s="9">
        <v>56</v>
      </c>
      <c r="B59" s="9" t="s">
        <v>214</v>
      </c>
      <c r="C59" s="7" t="s">
        <v>215</v>
      </c>
      <c r="D59" s="7" t="s">
        <v>216</v>
      </c>
      <c r="E59" s="7" t="s">
        <v>16</v>
      </c>
      <c r="F59" s="9" t="s">
        <v>217</v>
      </c>
      <c r="G59" s="7" t="s">
        <v>133</v>
      </c>
      <c r="H59" s="12" t="s">
        <v>19</v>
      </c>
      <c r="I59" s="9">
        <v>3</v>
      </c>
      <c r="J59" s="9">
        <v>1970</v>
      </c>
      <c r="K59" s="9">
        <v>5910</v>
      </c>
      <c r="XEX59" s="5"/>
      <c r="XEY59" s="5"/>
      <c r="XEZ59" s="5"/>
      <c r="XFA59" s="5"/>
      <c r="XFB59" s="5"/>
      <c r="XFC59" s="5"/>
    </row>
    <row r="60" s="1" customFormat="1" spans="1:16383">
      <c r="A60" s="9">
        <v>57</v>
      </c>
      <c r="B60" s="9" t="s">
        <v>214</v>
      </c>
      <c r="C60" s="7" t="s">
        <v>218</v>
      </c>
      <c r="D60" s="7" t="s">
        <v>219</v>
      </c>
      <c r="E60" s="7" t="s">
        <v>16</v>
      </c>
      <c r="F60" s="9" t="s">
        <v>220</v>
      </c>
      <c r="G60" s="7" t="s">
        <v>221</v>
      </c>
      <c r="H60" s="12" t="s">
        <v>19</v>
      </c>
      <c r="I60" s="9">
        <v>3</v>
      </c>
      <c r="J60" s="9">
        <v>1970</v>
      </c>
      <c r="K60" s="9">
        <v>5910</v>
      </c>
      <c r="XEX60" s="5"/>
      <c r="XEY60" s="5"/>
      <c r="XEZ60" s="5"/>
      <c r="XFA60" s="5"/>
      <c r="XFB60" s="5"/>
      <c r="XFC60" s="5"/>
    </row>
    <row r="61" s="1" customFormat="1" spans="1:16383">
      <c r="A61" s="9">
        <v>58</v>
      </c>
      <c r="B61" s="9" t="s">
        <v>222</v>
      </c>
      <c r="C61" s="9" t="s">
        <v>223</v>
      </c>
      <c r="D61" s="13" t="s">
        <v>224</v>
      </c>
      <c r="E61" s="9" t="s">
        <v>16</v>
      </c>
      <c r="F61" s="9" t="s">
        <v>225</v>
      </c>
      <c r="G61" s="13" t="s">
        <v>226</v>
      </c>
      <c r="H61" s="12" t="s">
        <v>19</v>
      </c>
      <c r="I61" s="9">
        <v>3</v>
      </c>
      <c r="J61" s="9">
        <v>1970</v>
      </c>
      <c r="K61" s="9">
        <v>5910</v>
      </c>
      <c r="XEX61" s="5"/>
      <c r="XEY61" s="5"/>
      <c r="XEZ61" s="5"/>
      <c r="XFA61" s="5"/>
      <c r="XFB61" s="5"/>
      <c r="XFC61" s="5"/>
    </row>
    <row r="62" s="1" customFormat="1" spans="1:16383">
      <c r="A62" s="9">
        <v>59</v>
      </c>
      <c r="B62" s="9" t="s">
        <v>222</v>
      </c>
      <c r="C62" s="9" t="s">
        <v>227</v>
      </c>
      <c r="D62" s="13" t="s">
        <v>228</v>
      </c>
      <c r="E62" s="13" t="s">
        <v>16</v>
      </c>
      <c r="F62" s="9" t="s">
        <v>229</v>
      </c>
      <c r="G62" s="13" t="s">
        <v>230</v>
      </c>
      <c r="H62" s="12" t="s">
        <v>19</v>
      </c>
      <c r="I62" s="9">
        <v>3</v>
      </c>
      <c r="J62" s="9">
        <v>1970</v>
      </c>
      <c r="K62" s="9">
        <v>5910</v>
      </c>
      <c r="XEX62" s="5"/>
      <c r="XEY62" s="5"/>
      <c r="XEZ62" s="5"/>
      <c r="XFA62" s="5"/>
      <c r="XFB62" s="5"/>
      <c r="XFC62" s="5"/>
    </row>
    <row r="63" s="1" customFormat="1" spans="1:16383">
      <c r="A63" s="9">
        <v>60</v>
      </c>
      <c r="B63" s="9" t="s">
        <v>222</v>
      </c>
      <c r="C63" s="9" t="s">
        <v>231</v>
      </c>
      <c r="D63" s="13" t="s">
        <v>232</v>
      </c>
      <c r="E63" s="13" t="s">
        <v>16</v>
      </c>
      <c r="F63" s="9" t="s">
        <v>233</v>
      </c>
      <c r="G63" s="13" t="s">
        <v>226</v>
      </c>
      <c r="H63" s="12" t="s">
        <v>19</v>
      </c>
      <c r="I63" s="9">
        <v>3</v>
      </c>
      <c r="J63" s="9">
        <v>1970</v>
      </c>
      <c r="K63" s="9">
        <v>5910</v>
      </c>
      <c r="XEX63" s="5"/>
      <c r="XEY63" s="5"/>
      <c r="XEZ63" s="5"/>
      <c r="XFA63" s="5"/>
      <c r="XFB63" s="5"/>
      <c r="XFC63" s="5"/>
    </row>
    <row r="64" s="1" customFormat="1" spans="1:16383">
      <c r="A64" s="9">
        <v>61</v>
      </c>
      <c r="B64" s="9" t="s">
        <v>222</v>
      </c>
      <c r="C64" s="9" t="s">
        <v>234</v>
      </c>
      <c r="D64" s="13" t="s">
        <v>235</v>
      </c>
      <c r="E64" s="13" t="s">
        <v>16</v>
      </c>
      <c r="F64" s="9" t="s">
        <v>236</v>
      </c>
      <c r="G64" s="13" t="s">
        <v>68</v>
      </c>
      <c r="H64" s="12" t="s">
        <v>19</v>
      </c>
      <c r="I64" s="9">
        <v>3</v>
      </c>
      <c r="J64" s="9">
        <v>1970</v>
      </c>
      <c r="K64" s="9">
        <v>5910</v>
      </c>
      <c r="XEX64" s="5"/>
      <c r="XEY64" s="5"/>
      <c r="XEZ64" s="5"/>
      <c r="XFA64" s="5"/>
      <c r="XFB64" s="5"/>
      <c r="XFC64" s="5"/>
    </row>
    <row r="65" s="1" customFormat="1" spans="1:16383">
      <c r="A65" s="9">
        <v>62</v>
      </c>
      <c r="B65" s="9" t="s">
        <v>222</v>
      </c>
      <c r="C65" s="9" t="s">
        <v>237</v>
      </c>
      <c r="D65" s="9" t="s">
        <v>238</v>
      </c>
      <c r="E65" s="13" t="s">
        <v>16</v>
      </c>
      <c r="F65" s="9" t="s">
        <v>239</v>
      </c>
      <c r="G65" s="13" t="s">
        <v>230</v>
      </c>
      <c r="H65" s="12" t="s">
        <v>19</v>
      </c>
      <c r="I65" s="9">
        <v>3</v>
      </c>
      <c r="J65" s="9">
        <v>1970</v>
      </c>
      <c r="K65" s="9">
        <v>5910</v>
      </c>
      <c r="XEX65" s="5"/>
      <c r="XEY65" s="5"/>
      <c r="XEZ65" s="5"/>
      <c r="XFA65" s="5"/>
      <c r="XFB65" s="5"/>
      <c r="XFC65" s="5"/>
    </row>
    <row r="66" s="1" customFormat="1" spans="1:16383">
      <c r="A66" s="9">
        <v>63</v>
      </c>
      <c r="B66" s="9" t="s">
        <v>222</v>
      </c>
      <c r="C66" s="9" t="s">
        <v>240</v>
      </c>
      <c r="D66" s="13" t="s">
        <v>241</v>
      </c>
      <c r="E66" s="13" t="s">
        <v>16</v>
      </c>
      <c r="F66" s="9" t="s">
        <v>242</v>
      </c>
      <c r="G66" s="13" t="s">
        <v>230</v>
      </c>
      <c r="H66" s="12" t="s">
        <v>19</v>
      </c>
      <c r="I66" s="9">
        <v>3</v>
      </c>
      <c r="J66" s="9">
        <v>1970</v>
      </c>
      <c r="K66" s="9">
        <v>5910</v>
      </c>
      <c r="XEX66" s="5"/>
      <c r="XEY66" s="5"/>
      <c r="XEZ66" s="5"/>
      <c r="XFA66" s="5"/>
      <c r="XFB66" s="5"/>
      <c r="XFC66" s="5"/>
    </row>
    <row r="67" s="1" customFormat="1" spans="1:16383">
      <c r="A67" s="9">
        <v>64</v>
      </c>
      <c r="B67" s="9" t="s">
        <v>222</v>
      </c>
      <c r="C67" s="9" t="s">
        <v>243</v>
      </c>
      <c r="D67" s="9" t="s">
        <v>244</v>
      </c>
      <c r="E67" s="9" t="s">
        <v>16</v>
      </c>
      <c r="F67" s="9" t="s">
        <v>245</v>
      </c>
      <c r="G67" s="13" t="s">
        <v>230</v>
      </c>
      <c r="H67" s="12" t="s">
        <v>19</v>
      </c>
      <c r="I67" s="9">
        <v>3</v>
      </c>
      <c r="J67" s="9">
        <v>1970</v>
      </c>
      <c r="K67" s="9">
        <v>5910</v>
      </c>
      <c r="XEX67" s="5"/>
      <c r="XEY67" s="5"/>
      <c r="XEZ67" s="5"/>
      <c r="XFA67" s="5"/>
      <c r="XFB67" s="5"/>
      <c r="XFC67" s="5"/>
    </row>
    <row r="68" s="1" customFormat="1" spans="1:16383">
      <c r="A68" s="9">
        <v>65</v>
      </c>
      <c r="B68" s="9" t="s">
        <v>246</v>
      </c>
      <c r="C68" s="9" t="s">
        <v>247</v>
      </c>
      <c r="D68" s="9" t="s">
        <v>248</v>
      </c>
      <c r="E68" s="9" t="s">
        <v>25</v>
      </c>
      <c r="F68" s="9" t="s">
        <v>249</v>
      </c>
      <c r="G68" s="9" t="s">
        <v>179</v>
      </c>
      <c r="H68" s="12" t="s">
        <v>250</v>
      </c>
      <c r="I68" s="10" t="s">
        <v>92</v>
      </c>
      <c r="J68" s="9">
        <v>1970</v>
      </c>
      <c r="K68" s="9">
        <f t="shared" ref="K68:K82" si="1">I68*J68</f>
        <v>5910</v>
      </c>
      <c r="XEX68" s="5"/>
      <c r="XEY68" s="5"/>
      <c r="XEZ68" s="5"/>
      <c r="XFA68" s="5"/>
      <c r="XFB68" s="5"/>
      <c r="XFC68" s="5"/>
    </row>
    <row r="69" s="1" customFormat="1" spans="1:16383">
      <c r="A69" s="9">
        <v>66</v>
      </c>
      <c r="B69" s="9" t="s">
        <v>246</v>
      </c>
      <c r="C69" s="9" t="s">
        <v>251</v>
      </c>
      <c r="D69" s="9" t="s">
        <v>252</v>
      </c>
      <c r="E69" s="18" t="s">
        <v>16</v>
      </c>
      <c r="F69" s="9" t="s">
        <v>253</v>
      </c>
      <c r="G69" s="9" t="s">
        <v>18</v>
      </c>
      <c r="H69" s="12" t="s">
        <v>250</v>
      </c>
      <c r="I69" s="10" t="s">
        <v>92</v>
      </c>
      <c r="J69" s="9">
        <v>1970</v>
      </c>
      <c r="K69" s="9">
        <f t="shared" si="1"/>
        <v>5910</v>
      </c>
      <c r="XEX69" s="5"/>
      <c r="XEY69" s="5"/>
      <c r="XEZ69" s="5"/>
      <c r="XFA69" s="5"/>
      <c r="XFB69" s="5"/>
      <c r="XFC69" s="5"/>
    </row>
    <row r="70" s="1" customFormat="1" spans="1:16383">
      <c r="A70" s="9">
        <v>67</v>
      </c>
      <c r="B70" s="9" t="s">
        <v>246</v>
      </c>
      <c r="C70" s="9" t="s">
        <v>254</v>
      </c>
      <c r="D70" s="9" t="s">
        <v>255</v>
      </c>
      <c r="E70" s="9" t="s">
        <v>16</v>
      </c>
      <c r="F70" s="9" t="s">
        <v>256</v>
      </c>
      <c r="G70" s="9" t="s">
        <v>179</v>
      </c>
      <c r="H70" s="12" t="s">
        <v>250</v>
      </c>
      <c r="I70" s="10" t="s">
        <v>92</v>
      </c>
      <c r="J70" s="9">
        <v>1970</v>
      </c>
      <c r="K70" s="9">
        <f t="shared" si="1"/>
        <v>5910</v>
      </c>
      <c r="XEX70" s="5"/>
      <c r="XEY70" s="5"/>
      <c r="XEZ70" s="5"/>
      <c r="XFA70" s="5"/>
      <c r="XFB70" s="5"/>
      <c r="XFC70" s="5"/>
    </row>
    <row r="71" s="1" customFormat="1" spans="1:16383">
      <c r="A71" s="9">
        <v>68</v>
      </c>
      <c r="B71" s="9" t="s">
        <v>246</v>
      </c>
      <c r="C71" s="9" t="s">
        <v>257</v>
      </c>
      <c r="D71" s="9" t="s">
        <v>258</v>
      </c>
      <c r="E71" s="9" t="s">
        <v>16</v>
      </c>
      <c r="F71" s="9" t="s">
        <v>259</v>
      </c>
      <c r="G71" s="9" t="s">
        <v>179</v>
      </c>
      <c r="H71" s="12" t="s">
        <v>250</v>
      </c>
      <c r="I71" s="10" t="s">
        <v>92</v>
      </c>
      <c r="J71" s="9">
        <v>1970</v>
      </c>
      <c r="K71" s="9">
        <f t="shared" si="1"/>
        <v>5910</v>
      </c>
      <c r="XEX71" s="5"/>
      <c r="XEY71" s="5"/>
      <c r="XEZ71" s="5"/>
      <c r="XFA71" s="5"/>
      <c r="XFB71" s="5"/>
      <c r="XFC71" s="5"/>
    </row>
    <row r="72" s="1" customFormat="1" spans="1:16383">
      <c r="A72" s="9">
        <v>69</v>
      </c>
      <c r="B72" s="9" t="s">
        <v>246</v>
      </c>
      <c r="C72" s="9" t="s">
        <v>198</v>
      </c>
      <c r="D72" s="9" t="s">
        <v>260</v>
      </c>
      <c r="E72" s="9" t="s">
        <v>25</v>
      </c>
      <c r="F72" s="9" t="s">
        <v>261</v>
      </c>
      <c r="G72" s="9" t="s">
        <v>18</v>
      </c>
      <c r="H72" s="12" t="s">
        <v>250</v>
      </c>
      <c r="I72" s="10" t="s">
        <v>92</v>
      </c>
      <c r="J72" s="9">
        <v>1970</v>
      </c>
      <c r="K72" s="9">
        <f t="shared" si="1"/>
        <v>5910</v>
      </c>
      <c r="XEX72" s="5"/>
      <c r="XEY72" s="5"/>
      <c r="XEZ72" s="5"/>
      <c r="XFA72" s="5"/>
      <c r="XFB72" s="5"/>
      <c r="XFC72" s="5"/>
    </row>
    <row r="73" s="1" customFormat="1" spans="1:16383">
      <c r="A73" s="9">
        <v>70</v>
      </c>
      <c r="B73" s="9" t="s">
        <v>246</v>
      </c>
      <c r="C73" s="9" t="s">
        <v>262</v>
      </c>
      <c r="D73" s="9" t="s">
        <v>263</v>
      </c>
      <c r="E73" s="9" t="s">
        <v>25</v>
      </c>
      <c r="F73" s="9" t="s">
        <v>264</v>
      </c>
      <c r="G73" s="7" t="s">
        <v>265</v>
      </c>
      <c r="H73" s="12" t="s">
        <v>250</v>
      </c>
      <c r="I73" s="10" t="s">
        <v>92</v>
      </c>
      <c r="J73" s="9">
        <v>1970</v>
      </c>
      <c r="K73" s="9">
        <f t="shared" si="1"/>
        <v>5910</v>
      </c>
      <c r="XEX73" s="5"/>
      <c r="XEY73" s="5"/>
      <c r="XEZ73" s="5"/>
      <c r="XFA73" s="5"/>
      <c r="XFB73" s="5"/>
      <c r="XFC73" s="5"/>
    </row>
    <row r="74" s="1" customFormat="1" spans="1:16383">
      <c r="A74" s="9">
        <v>71</v>
      </c>
      <c r="B74" s="9" t="s">
        <v>246</v>
      </c>
      <c r="C74" s="9" t="s">
        <v>266</v>
      </c>
      <c r="D74" s="9" t="s">
        <v>267</v>
      </c>
      <c r="E74" s="9" t="s">
        <v>16</v>
      </c>
      <c r="F74" s="9" t="s">
        <v>268</v>
      </c>
      <c r="G74" s="7" t="s">
        <v>68</v>
      </c>
      <c r="H74" s="12" t="s">
        <v>250</v>
      </c>
      <c r="I74" s="10" t="s">
        <v>92</v>
      </c>
      <c r="J74" s="9">
        <v>1970</v>
      </c>
      <c r="K74" s="9">
        <f t="shared" si="1"/>
        <v>5910</v>
      </c>
      <c r="XEX74" s="5"/>
      <c r="XEY74" s="5"/>
      <c r="XEZ74" s="5"/>
      <c r="XFA74" s="5"/>
      <c r="XFB74" s="5"/>
      <c r="XFC74" s="5"/>
    </row>
    <row r="75" s="1" customFormat="1" spans="1:16383">
      <c r="A75" s="9">
        <v>72</v>
      </c>
      <c r="B75" s="9" t="s">
        <v>246</v>
      </c>
      <c r="C75" s="9" t="s">
        <v>269</v>
      </c>
      <c r="D75" s="9" t="s">
        <v>270</v>
      </c>
      <c r="E75" s="9" t="s">
        <v>16</v>
      </c>
      <c r="F75" s="9" t="s">
        <v>80</v>
      </c>
      <c r="G75" s="7" t="s">
        <v>68</v>
      </c>
      <c r="H75" s="12" t="s">
        <v>250</v>
      </c>
      <c r="I75" s="10" t="s">
        <v>92</v>
      </c>
      <c r="J75" s="9">
        <v>1970</v>
      </c>
      <c r="K75" s="9">
        <f t="shared" si="1"/>
        <v>5910</v>
      </c>
      <c r="XEX75" s="5"/>
      <c r="XEY75" s="5"/>
      <c r="XEZ75" s="5"/>
      <c r="XFA75" s="5"/>
      <c r="XFB75" s="5"/>
      <c r="XFC75" s="5"/>
    </row>
    <row r="76" s="1" customFormat="1" spans="1:16383">
      <c r="A76" s="9">
        <v>73</v>
      </c>
      <c r="B76" s="9" t="s">
        <v>271</v>
      </c>
      <c r="C76" s="9" t="s">
        <v>272</v>
      </c>
      <c r="D76" s="9" t="s">
        <v>273</v>
      </c>
      <c r="E76" s="9" t="s">
        <v>16</v>
      </c>
      <c r="F76" s="9" t="s">
        <v>274</v>
      </c>
      <c r="G76" s="9" t="s">
        <v>18</v>
      </c>
      <c r="H76" s="12" t="s">
        <v>19</v>
      </c>
      <c r="I76" s="16">
        <v>3</v>
      </c>
      <c r="J76" s="9">
        <v>1970</v>
      </c>
      <c r="K76" s="9">
        <f t="shared" si="1"/>
        <v>5910</v>
      </c>
      <c r="XEX76" s="5"/>
      <c r="XEY76" s="5"/>
      <c r="XEZ76" s="5"/>
      <c r="XFA76" s="5"/>
      <c r="XFB76" s="5"/>
      <c r="XFC76" s="5"/>
    </row>
    <row r="77" s="1" customFormat="1" spans="1:16383">
      <c r="A77" s="9">
        <v>74</v>
      </c>
      <c r="B77" s="9" t="s">
        <v>271</v>
      </c>
      <c r="C77" s="9" t="s">
        <v>275</v>
      </c>
      <c r="D77" s="9" t="s">
        <v>276</v>
      </c>
      <c r="E77" s="9" t="s">
        <v>16</v>
      </c>
      <c r="F77" s="9" t="s">
        <v>277</v>
      </c>
      <c r="G77" s="9" t="s">
        <v>18</v>
      </c>
      <c r="H77" s="12" t="s">
        <v>19</v>
      </c>
      <c r="I77" s="16">
        <v>3</v>
      </c>
      <c r="J77" s="9">
        <v>1970</v>
      </c>
      <c r="K77" s="9">
        <f t="shared" si="1"/>
        <v>5910</v>
      </c>
      <c r="XEX77" s="5"/>
      <c r="XEY77" s="5"/>
      <c r="XEZ77" s="5"/>
      <c r="XFA77" s="5"/>
      <c r="XFB77" s="5"/>
      <c r="XFC77" s="5"/>
    </row>
    <row r="78" s="1" customFormat="1" spans="1:16383">
      <c r="A78" s="9">
        <v>75</v>
      </c>
      <c r="B78" s="9" t="s">
        <v>271</v>
      </c>
      <c r="C78" s="9" t="s">
        <v>275</v>
      </c>
      <c r="D78" s="9" t="s">
        <v>278</v>
      </c>
      <c r="E78" s="9" t="s">
        <v>16</v>
      </c>
      <c r="F78" s="9" t="s">
        <v>279</v>
      </c>
      <c r="G78" s="9" t="s">
        <v>18</v>
      </c>
      <c r="H78" s="12" t="s">
        <v>19</v>
      </c>
      <c r="I78" s="16">
        <v>3</v>
      </c>
      <c r="J78" s="9">
        <v>1970</v>
      </c>
      <c r="K78" s="9">
        <f t="shared" si="1"/>
        <v>5910</v>
      </c>
      <c r="XEX78" s="5"/>
      <c r="XEY78" s="5"/>
      <c r="XEZ78" s="5"/>
      <c r="XFA78" s="5"/>
      <c r="XFB78" s="5"/>
      <c r="XFC78" s="5"/>
    </row>
    <row r="79" s="1" customFormat="1" spans="1:16383">
      <c r="A79" s="9">
        <v>76</v>
      </c>
      <c r="B79" s="9" t="s">
        <v>271</v>
      </c>
      <c r="C79" s="9" t="s">
        <v>280</v>
      </c>
      <c r="D79" s="9" t="s">
        <v>281</v>
      </c>
      <c r="E79" s="9" t="s">
        <v>25</v>
      </c>
      <c r="F79" s="9" t="s">
        <v>282</v>
      </c>
      <c r="G79" s="9" t="s">
        <v>18</v>
      </c>
      <c r="H79" s="12" t="s">
        <v>19</v>
      </c>
      <c r="I79" s="16">
        <v>3</v>
      </c>
      <c r="J79" s="9">
        <v>1970</v>
      </c>
      <c r="K79" s="9">
        <f t="shared" si="1"/>
        <v>5910</v>
      </c>
      <c r="XEX79" s="5"/>
      <c r="XEY79" s="5"/>
      <c r="XEZ79" s="5"/>
      <c r="XFA79" s="5"/>
      <c r="XFB79" s="5"/>
      <c r="XFC79" s="5"/>
    </row>
    <row r="80" s="1" customFormat="1" spans="1:16383">
      <c r="A80" s="9">
        <v>77</v>
      </c>
      <c r="B80" s="9" t="s">
        <v>271</v>
      </c>
      <c r="C80" s="9" t="s">
        <v>283</v>
      </c>
      <c r="D80" s="9" t="s">
        <v>284</v>
      </c>
      <c r="E80" s="9" t="s">
        <v>25</v>
      </c>
      <c r="F80" s="9" t="s">
        <v>285</v>
      </c>
      <c r="G80" s="9" t="s">
        <v>18</v>
      </c>
      <c r="H80" s="12" t="s">
        <v>19</v>
      </c>
      <c r="I80" s="16">
        <v>3</v>
      </c>
      <c r="J80" s="9">
        <v>1970</v>
      </c>
      <c r="K80" s="9">
        <f t="shared" si="1"/>
        <v>5910</v>
      </c>
      <c r="XEX80" s="5"/>
      <c r="XEY80" s="5"/>
      <c r="XEZ80" s="5"/>
      <c r="XFA80" s="5"/>
      <c r="XFB80" s="5"/>
      <c r="XFC80" s="5"/>
    </row>
    <row r="81" s="1" customFormat="1" ht="24" spans="1:16383">
      <c r="A81" s="9">
        <v>78</v>
      </c>
      <c r="B81" s="9" t="s">
        <v>271</v>
      </c>
      <c r="C81" s="9" t="s">
        <v>286</v>
      </c>
      <c r="D81" s="7" t="s">
        <v>287</v>
      </c>
      <c r="E81" s="7" t="s">
        <v>16</v>
      </c>
      <c r="F81" s="9" t="s">
        <v>288</v>
      </c>
      <c r="G81" s="7" t="s">
        <v>289</v>
      </c>
      <c r="H81" s="12" t="s">
        <v>19</v>
      </c>
      <c r="I81" s="7">
        <v>3</v>
      </c>
      <c r="J81" s="9">
        <v>1970</v>
      </c>
      <c r="K81" s="9">
        <f t="shared" si="1"/>
        <v>5910</v>
      </c>
      <c r="XEX81" s="5"/>
      <c r="XEY81" s="5"/>
      <c r="XEZ81" s="5"/>
      <c r="XFA81" s="5"/>
      <c r="XFB81" s="5"/>
      <c r="XFC81" s="5"/>
    </row>
    <row r="82" s="1" customFormat="1" spans="1:16383">
      <c r="A82" s="9">
        <v>79</v>
      </c>
      <c r="B82" s="9" t="s">
        <v>271</v>
      </c>
      <c r="C82" s="9" t="s">
        <v>290</v>
      </c>
      <c r="D82" s="7" t="s">
        <v>291</v>
      </c>
      <c r="E82" s="7" t="s">
        <v>16</v>
      </c>
      <c r="F82" s="9" t="s">
        <v>292</v>
      </c>
      <c r="G82" s="9" t="s">
        <v>18</v>
      </c>
      <c r="H82" s="12" t="s">
        <v>19</v>
      </c>
      <c r="I82" s="7">
        <v>3</v>
      </c>
      <c r="J82" s="9">
        <v>1970</v>
      </c>
      <c r="K82" s="9">
        <f t="shared" si="1"/>
        <v>5910</v>
      </c>
      <c r="XEX82" s="5"/>
      <c r="XEY82" s="5"/>
      <c r="XEZ82" s="5"/>
      <c r="XFA82" s="5"/>
      <c r="XFB82" s="5"/>
      <c r="XFC82" s="5"/>
    </row>
    <row r="83" s="1" customFormat="1" spans="1:16383">
      <c r="A83" s="9">
        <v>80</v>
      </c>
      <c r="B83" s="19" t="s">
        <v>57</v>
      </c>
      <c r="C83" s="20" t="s">
        <v>293</v>
      </c>
      <c r="D83" s="20" t="s">
        <v>294</v>
      </c>
      <c r="E83" s="20" t="s">
        <v>16</v>
      </c>
      <c r="F83" s="20" t="s">
        <v>295</v>
      </c>
      <c r="G83" s="20" t="s">
        <v>45</v>
      </c>
      <c r="H83" s="21" t="s">
        <v>19</v>
      </c>
      <c r="I83" s="23">
        <v>3</v>
      </c>
      <c r="J83" s="23">
        <v>780</v>
      </c>
      <c r="K83" s="23">
        <f t="shared" ref="K83:K87" si="2">J83*I83</f>
        <v>2340</v>
      </c>
      <c r="XEX83" s="5"/>
      <c r="XEY83" s="5"/>
      <c r="XEZ83" s="5"/>
      <c r="XFA83" s="5"/>
      <c r="XFB83" s="5"/>
      <c r="XFC83" s="5"/>
    </row>
    <row r="84" s="1" customFormat="1" spans="1:16383">
      <c r="A84" s="9">
        <v>81</v>
      </c>
      <c r="B84" s="19" t="s">
        <v>57</v>
      </c>
      <c r="C84" s="10" t="s">
        <v>296</v>
      </c>
      <c r="D84" s="20" t="s">
        <v>297</v>
      </c>
      <c r="E84" s="20" t="s">
        <v>16</v>
      </c>
      <c r="F84" s="20" t="s">
        <v>298</v>
      </c>
      <c r="G84" s="10" t="s">
        <v>299</v>
      </c>
      <c r="H84" s="21" t="s">
        <v>19</v>
      </c>
      <c r="I84" s="23">
        <v>3</v>
      </c>
      <c r="J84" s="23">
        <v>780</v>
      </c>
      <c r="K84" s="23">
        <f t="shared" si="2"/>
        <v>2340</v>
      </c>
      <c r="XEX84" s="5"/>
      <c r="XEY84" s="5"/>
      <c r="XEZ84" s="5"/>
      <c r="XFA84" s="5"/>
      <c r="XFB84" s="5"/>
      <c r="XFC84" s="5"/>
    </row>
    <row r="85" s="1" customFormat="1" spans="1:16383">
      <c r="A85" s="9">
        <v>82</v>
      </c>
      <c r="B85" s="19" t="s">
        <v>57</v>
      </c>
      <c r="C85" s="10" t="s">
        <v>300</v>
      </c>
      <c r="D85" s="22" t="s">
        <v>301</v>
      </c>
      <c r="E85" s="22" t="s">
        <v>16</v>
      </c>
      <c r="F85" s="20" t="s">
        <v>302</v>
      </c>
      <c r="G85" s="22" t="s">
        <v>18</v>
      </c>
      <c r="H85" s="21" t="s">
        <v>19</v>
      </c>
      <c r="I85" s="23">
        <v>3</v>
      </c>
      <c r="J85" s="23">
        <v>780</v>
      </c>
      <c r="K85" s="23">
        <f t="shared" si="2"/>
        <v>2340</v>
      </c>
      <c r="XEX85" s="5"/>
      <c r="XEY85" s="5"/>
      <c r="XEZ85" s="5"/>
      <c r="XFA85" s="5"/>
      <c r="XFB85" s="5"/>
      <c r="XFC85" s="5"/>
    </row>
    <row r="86" s="1" customFormat="1" spans="1:16383">
      <c r="A86" s="9">
        <v>83</v>
      </c>
      <c r="B86" s="19" t="s">
        <v>57</v>
      </c>
      <c r="C86" s="7" t="s">
        <v>303</v>
      </c>
      <c r="D86" s="20" t="s">
        <v>304</v>
      </c>
      <c r="E86" s="10" t="s">
        <v>16</v>
      </c>
      <c r="F86" s="20" t="s">
        <v>143</v>
      </c>
      <c r="G86" s="20" t="s">
        <v>18</v>
      </c>
      <c r="H86" s="21" t="s">
        <v>19</v>
      </c>
      <c r="I86" s="23">
        <v>3</v>
      </c>
      <c r="J86" s="23">
        <v>780</v>
      </c>
      <c r="K86" s="23">
        <f t="shared" si="2"/>
        <v>2340</v>
      </c>
      <c r="XEX86" s="5"/>
      <c r="XEY86" s="5"/>
      <c r="XEZ86" s="5"/>
      <c r="XFA86" s="5"/>
      <c r="XFB86" s="5"/>
      <c r="XFC86" s="5"/>
    </row>
    <row r="87" s="1" customFormat="1" spans="1:16383">
      <c r="A87" s="9">
        <v>84</v>
      </c>
      <c r="B87" s="19" t="s">
        <v>57</v>
      </c>
      <c r="C87" s="7" t="s">
        <v>305</v>
      </c>
      <c r="D87" s="20" t="s">
        <v>306</v>
      </c>
      <c r="E87" s="10" t="s">
        <v>25</v>
      </c>
      <c r="F87" s="20" t="s">
        <v>307</v>
      </c>
      <c r="G87" s="20" t="s">
        <v>18</v>
      </c>
      <c r="H87" s="21" t="s">
        <v>308</v>
      </c>
      <c r="I87" s="23">
        <v>4</v>
      </c>
      <c r="J87" s="23">
        <v>780</v>
      </c>
      <c r="K87" s="23">
        <f t="shared" si="2"/>
        <v>3120</v>
      </c>
      <c r="XEX87" s="5"/>
      <c r="XEY87" s="5"/>
      <c r="XEZ87" s="5"/>
      <c r="XFA87" s="5"/>
      <c r="XFB87" s="5"/>
      <c r="XFC87" s="5"/>
    </row>
  </sheetData>
  <mergeCells count="2">
    <mergeCell ref="A1:C1"/>
    <mergeCell ref="A2:K2"/>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天山的雪</cp:lastModifiedBy>
  <dcterms:created xsi:type="dcterms:W3CDTF">2023-05-12T11:15:00Z</dcterms:created>
  <dcterms:modified xsi:type="dcterms:W3CDTF">2024-12-25T05:37:11Z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F5522082C63B41EFA273D789117C7BF0_12</vt:lpwstr>
  </property>
</Properties>
</file>